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<sst xmlns="http://schemas.openxmlformats.org/spreadsheetml/2006/main" count="112" uniqueCount="90">
  <si>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</si>
  <si>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</si>
  <si>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</si>
  <si>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</si>
  <si>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</si>
  <si>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</si>
  <si>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</si>
  <si>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</si>
  <si>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</si>
  <si>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</si>
  <si>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</si>
  <si>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</si>
  <si>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</si>
  <si>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</si>
  <si>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</si>
  <si>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</si>
  <si>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</si>
  <si>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</si>
  <si>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</si>
  <si>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</si>
  <si>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</si>
  <si>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</si>
  <si>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</si>
  <si>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</si>
  <si>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</si>
  <si>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</si>
  <si>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</si>
  <si>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</si>
  <si>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</si>
  <si>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</si>
  <si>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</si>
  <si>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</si>
  <si>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</si>
  <si>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</si>
  <si>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</si>
  <si>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</si>
  <si>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</si>
  <si>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</si>
  <si>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</si>
  <si>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</si>
  <si>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</si>
  <si>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</si>
  <si>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</si>
  <si>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</si>
  <si>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</si>
  <si>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</si>
  <si>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</si>
  <si>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</si>
  <si>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</si>
  <si>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</si>
  <si>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</si>
  <si>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</si>
  <si>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</si>
  <si>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</si>
  <si>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</si>
  <si>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</si>
  <si>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</si>
  <si>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</si>
  <si>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</si>
  <si>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</si>
  <si>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</si>
  <si>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</si>
  <si>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</si>
  <si>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</si>
  <si>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</si>
  <si>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</si>
  <si>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</si>
  <si>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</si>
  <si>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</si>
  <si>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</si>
  <si>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</si>
  <si>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</si>
  <si>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</si>
  <si>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</si>
  <si>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</si>
  <si>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</si>
  <si>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</si>
  <si>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</si>
  <si>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</si>
  <si>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</si>
  <si>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</si>
  <si>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</si>
  <si>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</si>
  <si>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</si>
  <si>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</si>
  <si>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</si>
  <si>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</si>
  <si>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О.В. Довбня </t>
  </si>
  <si>
    <t>С.М. Ніколайчук</t>
  </si>
  <si>
    <t>9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</si>
</sst>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 x14ac:dyDescent="0.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 x14ac:dyDescent="0.3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 x14ac:dyDescent="0.2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 x14ac:dyDescent="0.3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 x14ac:dyDescent="0.2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 x14ac:dyDescent="0.2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 x14ac:dyDescent="0.2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 x14ac:dyDescent="0.2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 x14ac:dyDescent="0.2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 x14ac:dyDescent="0.2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 x14ac:dyDescent="0.2">
      <c r="H16" s="152"/>
      <c r="I16" s="152"/>
      <c r="J16" s="152"/>
    </row>
    <row r="18" spans="1:10" x14ac:dyDescent="0.2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 x14ac:dyDescent="0.2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 x14ac:dyDescent="0.2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 x14ac:dyDescent="0.2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 x14ac:dyDescent="0.2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 x14ac:dyDescent="0.2">
      <c r="A23" s="166">
        <v>64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 x14ac:dyDescent="0.2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&amp;LFCAC8D82&amp;C&amp;LDBAE5042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 x14ac:dyDescent="0.2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 x14ac:dyDescent="0.3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209"/>
      <c r="B4" s="190"/>
      <c r="C4" s="191"/>
      <c r="D4" s="192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78" t="s">
        <v>71</v>
      </c>
      <c r="C5" s="179"/>
      <c r="D5" s="180"/>
      <c r="E5" s="100">
        <f t="shared" ref="E5:E26" si="0">SUM(F5:I5)</f>
        <v>1</v>
      </c>
      <c r="F5" s="101"/>
      <c r="G5" s="101"/>
      <c r="H5" s="101"/>
      <c r="I5" s="101">
        <v>1</v>
      </c>
      <c r="J5" s="4"/>
    </row>
    <row r="6" spans="1:10" ht="51" customHeight="1" x14ac:dyDescent="0.2">
      <c r="A6" s="117">
        <v>2</v>
      </c>
      <c r="B6" s="178" t="s">
        <v>72</v>
      </c>
      <c r="C6" s="179"/>
      <c r="D6" s="180"/>
      <c r="E6" s="100">
        <f t="shared" si="0"/>
        <v>1</v>
      </c>
      <c r="F6" s="118"/>
      <c r="G6" s="118"/>
      <c r="H6" s="118"/>
      <c r="I6" s="118">
        <v>1</v>
      </c>
    </row>
    <row r="7" spans="1:10" ht="21" customHeight="1" x14ac:dyDescent="0.2">
      <c r="A7" s="117">
        <v>3</v>
      </c>
      <c r="B7" s="204" t="s">
        <v>53</v>
      </c>
      <c r="C7" s="174" t="s">
        <v>42</v>
      </c>
      <c r="D7" s="175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205"/>
      <c r="C8" s="174" t="s">
        <v>43</v>
      </c>
      <c r="D8" s="175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205"/>
      <c r="C9" s="174" t="s">
        <v>44</v>
      </c>
      <c r="D9" s="175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206"/>
      <c r="C10" s="174" t="s">
        <v>45</v>
      </c>
      <c r="D10" s="175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3" t="s">
        <v>73</v>
      </c>
      <c r="C11" s="194"/>
      <c r="D11" s="195"/>
      <c r="E11" s="100">
        <f t="shared" si="0"/>
        <v>1</v>
      </c>
      <c r="F11" s="118"/>
      <c r="G11" s="118"/>
      <c r="H11" s="118"/>
      <c r="I11" s="118">
        <v>1</v>
      </c>
    </row>
    <row r="12" spans="1:10" ht="34.5" customHeight="1" x14ac:dyDescent="0.2">
      <c r="A12" s="117">
        <v>8</v>
      </c>
      <c r="B12" s="193" t="s">
        <v>74</v>
      </c>
      <c r="C12" s="194"/>
      <c r="D12" s="195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3" t="s">
        <v>75</v>
      </c>
      <c r="C13" s="194"/>
      <c r="D13" s="195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4" t="s">
        <v>76</v>
      </c>
      <c r="C14" s="176"/>
      <c r="D14" s="175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196" t="s">
        <v>77</v>
      </c>
      <c r="C15" s="197"/>
      <c r="D15" s="198"/>
      <c r="E15" s="100">
        <f t="shared" si="0"/>
        <v>1</v>
      </c>
      <c r="F15" s="118"/>
      <c r="G15" s="118"/>
      <c r="H15" s="118"/>
      <c r="I15" s="118">
        <v>1</v>
      </c>
    </row>
    <row r="16" spans="1:10" ht="21" customHeight="1" x14ac:dyDescent="0.2">
      <c r="A16" s="102">
        <v>12</v>
      </c>
      <c r="B16" s="199" t="s">
        <v>12</v>
      </c>
      <c r="C16" s="174" t="s">
        <v>13</v>
      </c>
      <c r="D16" s="175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0"/>
      <c r="C17" s="174" t="s">
        <v>14</v>
      </c>
      <c r="D17" s="175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0"/>
      <c r="C18" s="174" t="s">
        <v>15</v>
      </c>
      <c r="D18" s="175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0"/>
      <c r="C19" s="174" t="s">
        <v>0</v>
      </c>
      <c r="D19" s="175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0"/>
      <c r="C20" s="174" t="s">
        <v>48</v>
      </c>
      <c r="D20" s="175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1"/>
      <c r="C21" s="174" t="s">
        <v>1</v>
      </c>
      <c r="D21" s="175"/>
      <c r="E21" s="100">
        <f t="shared" si="0"/>
        <v>1</v>
      </c>
      <c r="F21" s="118"/>
      <c r="G21" s="118"/>
      <c r="H21" s="118"/>
      <c r="I21" s="118">
        <v>1</v>
      </c>
    </row>
    <row r="22" spans="1:13" ht="30.75" customHeight="1" x14ac:dyDescent="0.2">
      <c r="A22" s="102">
        <v>18</v>
      </c>
      <c r="B22" s="181" t="s">
        <v>78</v>
      </c>
      <c r="C22" s="182"/>
      <c r="D22" s="183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4" t="s">
        <v>79</v>
      </c>
      <c r="C23" s="176"/>
      <c r="D23" s="175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78" t="s">
        <v>80</v>
      </c>
      <c r="C24" s="179"/>
      <c r="D24" s="180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78" t="s">
        <v>54</v>
      </c>
      <c r="C25" s="179"/>
      <c r="D25" s="180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78" t="s">
        <v>55</v>
      </c>
      <c r="C26" s="179"/>
      <c r="D26" s="180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Козятинський міськрайонний суд Вінницької області, Початок періоду: 01.01.2018, Кінець періоду: 31.12.2018&amp;LDBAE5042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D26" sqref="D2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 x14ac:dyDescent="0.25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 x14ac:dyDescent="0.25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 x14ac:dyDescent="0.3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1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1</v>
      </c>
      <c r="J5" s="20"/>
      <c r="K5" s="20"/>
      <c r="L5" s="20"/>
    </row>
    <row r="6" spans="1:12" ht="32.25" customHeight="1" x14ac:dyDescent="0.3">
      <c r="A6" s="116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0" t="s">
        <v>82</v>
      </c>
      <c r="C7" s="221"/>
      <c r="D7" s="222"/>
      <c r="E7" s="91">
        <f t="shared" si="0"/>
        <v>1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1</v>
      </c>
      <c r="J7" s="20"/>
      <c r="K7" s="20"/>
      <c r="L7" s="20"/>
    </row>
    <row r="8" spans="1:12" ht="21.75" customHeight="1" x14ac:dyDescent="0.3">
      <c r="A8" s="116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23"/>
      <c r="C9" s="224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23"/>
      <c r="C10" s="224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23"/>
      <c r="C11" s="224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23"/>
      <c r="C20" s="214" t="s">
        <v>39</v>
      </c>
      <c r="D20" s="214"/>
      <c r="E20" s="91">
        <f t="shared" si="0"/>
        <v>1</v>
      </c>
      <c r="F20" s="93"/>
      <c r="G20" s="93"/>
      <c r="H20" s="93"/>
      <c r="I20" s="93">
        <v>1</v>
      </c>
      <c r="J20" s="41"/>
      <c r="K20" s="20"/>
      <c r="L20" s="41"/>
      <c r="M20" s="43"/>
    </row>
    <row r="21" spans="1:13" ht="28.5" customHeight="1" x14ac:dyDescent="0.25">
      <c r="A21" s="113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7" firstPageNumber="3" orientation="landscape" useFirstPageNumber="1" r:id="rId1"/>
  <headerFooter>
    <oddFooter>&amp;C&amp;CФорма № 1-Л, Підрозділ: Козятинський міськрайонний суд Вінницької області, Початок періоду: 01.01.2018, Кінець періоду: 31.12.2018&amp;LDBAE5042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view="pageLayout" zoomScale="55" zoomScaleNormal="100" zoomScalePageLayoutView="55" workbookViewId="0">
      <selection activeCell="E22" sqref="E22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 x14ac:dyDescent="0.25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 x14ac:dyDescent="0.3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34"/>
      <c r="B4" s="244"/>
      <c r="C4" s="245"/>
      <c r="D4" s="245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 x14ac:dyDescent="0.3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29" t="s">
        <v>32</v>
      </c>
      <c r="F17" s="229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29" t="s">
        <v>32</v>
      </c>
      <c r="F18" s="229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30" t="s">
        <v>32</v>
      </c>
      <c r="F19" s="230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Козятинський міськрайонний суд Вінницької області, Початок періоду: 01.01.2018, Кінець періоду: 31.12.2018&amp;LDBAE5042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2017-05-31T12:33:14Z</cp:lastPrinted>
  <dcterms:created xsi:type="dcterms:W3CDTF">2015-09-09T11:46:15Z</dcterms:created>
  <dcterms:modified xsi:type="dcterms:W3CDTF">2019-02-06T12:27:03Z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1-Л_00133_4.2018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DBAE5042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3.22.4.2065</vt:lpwstr>
  </property>
</Properties>
</file>