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44525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G1628" i="2" s="1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E1628" i="2" s="1"/>
  <c r="F96" i="2"/>
  <c r="G96" i="2"/>
  <c r="H96" i="2"/>
  <c r="I96" i="2"/>
  <c r="I1628" i="2" s="1"/>
  <c r="J96" i="2"/>
  <c r="K96" i="2"/>
  <c r="L96" i="2"/>
  <c r="M96" i="2"/>
  <c r="M1628" i="2" s="1"/>
  <c r="N96" i="2"/>
  <c r="O96" i="2"/>
  <c r="P96" i="2"/>
  <c r="Q96" i="2"/>
  <c r="Q1628" i="2" s="1"/>
  <c r="R96" i="2"/>
  <c r="S96" i="2"/>
  <c r="T96" i="2"/>
  <c r="U96" i="2"/>
  <c r="U1628" i="2" s="1"/>
  <c r="V96" i="2"/>
  <c r="W96" i="2"/>
  <c r="X96" i="2"/>
  <c r="Y96" i="2"/>
  <c r="Y1628" i="2" s="1"/>
  <c r="Z96" i="2"/>
  <c r="AA96" i="2"/>
  <c r="AB96" i="2"/>
  <c r="AC96" i="2"/>
  <c r="AC1628" i="2" s="1"/>
  <c r="AD96" i="2"/>
  <c r="AE96" i="2"/>
  <c r="AF96" i="2"/>
  <c r="AG96" i="2"/>
  <c r="AG1628" i="2" s="1"/>
  <c r="AH96" i="2"/>
  <c r="AI96" i="2"/>
  <c r="AJ96" i="2"/>
  <c r="AK96" i="2"/>
  <c r="AK1628" i="2" s="1"/>
  <c r="AL96" i="2"/>
  <c r="AM96" i="2"/>
  <c r="AN96" i="2"/>
  <c r="AO96" i="2"/>
  <c r="AO1628" i="2" s="1"/>
  <c r="AP96" i="2"/>
  <c r="AQ96" i="2"/>
  <c r="AR96" i="2"/>
  <c r="AS96" i="2"/>
  <c r="AS1628" i="2" s="1"/>
  <c r="AT96" i="2"/>
  <c r="AU96" i="2"/>
  <c r="AV96" i="2"/>
  <c r="AW96" i="2"/>
  <c r="AW1628" i="2" s="1"/>
  <c r="AX96" i="2"/>
  <c r="AY96" i="2"/>
  <c r="AZ96" i="2"/>
  <c r="BA96" i="2"/>
  <c r="BA1628" i="2" s="1"/>
  <c r="BB96" i="2"/>
  <c r="BC96" i="2"/>
  <c r="BD96" i="2"/>
  <c r="BE96" i="2"/>
  <c r="BE1628" i="2" s="1"/>
  <c r="BF96" i="2"/>
  <c r="BG96" i="2"/>
  <c r="BH96" i="2"/>
  <c r="BI96" i="2"/>
  <c r="BI1628" i="2" s="1"/>
  <c r="BJ96" i="2"/>
  <c r="BK96" i="2"/>
  <c r="BL96" i="2"/>
  <c r="BM96" i="2"/>
  <c r="BM1628" i="2" s="1"/>
  <c r="BN96" i="2"/>
  <c r="BO96" i="2"/>
  <c r="BP96" i="2"/>
  <c r="BQ96" i="2"/>
  <c r="BQ1628" i="2" s="1"/>
  <c r="BR96" i="2"/>
  <c r="BS96" i="2"/>
  <c r="E118" i="2"/>
  <c r="F118" i="2"/>
  <c r="F1628" i="2" s="1"/>
  <c r="G118" i="2"/>
  <c r="H118" i="2"/>
  <c r="I118" i="2"/>
  <c r="J118" i="2"/>
  <c r="J1628" i="2" s="1"/>
  <c r="K118" i="2"/>
  <c r="L118" i="2"/>
  <c r="M118" i="2"/>
  <c r="N118" i="2"/>
  <c r="N1628" i="2" s="1"/>
  <c r="O118" i="2"/>
  <c r="P118" i="2"/>
  <c r="Q118" i="2"/>
  <c r="R118" i="2"/>
  <c r="R1628" i="2" s="1"/>
  <c r="S118" i="2"/>
  <c r="T118" i="2"/>
  <c r="U118" i="2"/>
  <c r="V118" i="2"/>
  <c r="V1628" i="2" s="1"/>
  <c r="W118" i="2"/>
  <c r="X118" i="2"/>
  <c r="Y118" i="2"/>
  <c r="Z118" i="2"/>
  <c r="Z1628" i="2" s="1"/>
  <c r="AA118" i="2"/>
  <c r="AB118" i="2"/>
  <c r="AC118" i="2"/>
  <c r="AD118" i="2"/>
  <c r="AD1628" i="2" s="1"/>
  <c r="AE118" i="2"/>
  <c r="AF118" i="2"/>
  <c r="AG118" i="2"/>
  <c r="AH118" i="2"/>
  <c r="AH1628" i="2" s="1"/>
  <c r="AI118" i="2"/>
  <c r="AJ118" i="2"/>
  <c r="AK118" i="2"/>
  <c r="AL118" i="2"/>
  <c r="AL1628" i="2" s="1"/>
  <c r="AM118" i="2"/>
  <c r="AN118" i="2"/>
  <c r="AO118" i="2"/>
  <c r="AP118" i="2"/>
  <c r="AP1628" i="2" s="1"/>
  <c r="AQ118" i="2"/>
  <c r="AR118" i="2"/>
  <c r="AS118" i="2"/>
  <c r="AT118" i="2"/>
  <c r="AT1628" i="2" s="1"/>
  <c r="AU118" i="2"/>
  <c r="AV118" i="2"/>
  <c r="AW118" i="2"/>
  <c r="AX118" i="2"/>
  <c r="AX1628" i="2" s="1"/>
  <c r="AY118" i="2"/>
  <c r="AZ118" i="2"/>
  <c r="BA118" i="2"/>
  <c r="BB118" i="2"/>
  <c r="BB1628" i="2" s="1"/>
  <c r="BC118" i="2"/>
  <c r="BD118" i="2"/>
  <c r="BE118" i="2"/>
  <c r="BF118" i="2"/>
  <c r="BF1628" i="2" s="1"/>
  <c r="BG118" i="2"/>
  <c r="BH118" i="2"/>
  <c r="BI118" i="2"/>
  <c r="BJ118" i="2"/>
  <c r="BJ1628" i="2" s="1"/>
  <c r="BK118" i="2"/>
  <c r="BL118" i="2"/>
  <c r="BM118" i="2"/>
  <c r="BN118" i="2"/>
  <c r="BN1628" i="2" s="1"/>
  <c r="BO118" i="2"/>
  <c r="BP118" i="2"/>
  <c r="BQ118" i="2"/>
  <c r="BR118" i="2"/>
  <c r="BR1628" i="2" s="1"/>
  <c r="BS118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U265" i="2"/>
  <c r="V265" i="2"/>
  <c r="W265" i="2"/>
  <c r="X265" i="2"/>
  <c r="Y265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AP265" i="2"/>
  <c r="AQ265" i="2"/>
  <c r="AR265" i="2"/>
  <c r="AS265" i="2"/>
  <c r="AT265" i="2"/>
  <c r="AU265" i="2"/>
  <c r="AV265" i="2"/>
  <c r="AW265" i="2"/>
  <c r="AX265" i="2"/>
  <c r="AY265" i="2"/>
  <c r="AZ265" i="2"/>
  <c r="BA265" i="2"/>
  <c r="BB265" i="2"/>
  <c r="BC265" i="2"/>
  <c r="BD265" i="2"/>
  <c r="BE265" i="2"/>
  <c r="BF265" i="2"/>
  <c r="BG265" i="2"/>
  <c r="BH265" i="2"/>
  <c r="BI265" i="2"/>
  <c r="BJ265" i="2"/>
  <c r="BK265" i="2"/>
  <c r="BL265" i="2"/>
  <c r="BM265" i="2"/>
  <c r="BN265" i="2"/>
  <c r="BO265" i="2"/>
  <c r="BP265" i="2"/>
  <c r="BQ265" i="2"/>
  <c r="BR265" i="2"/>
  <c r="BS265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U386" i="2"/>
  <c r="V386" i="2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BF386" i="2"/>
  <c r="BG386" i="2"/>
  <c r="BH386" i="2"/>
  <c r="BI386" i="2"/>
  <c r="BJ386" i="2"/>
  <c r="BK386" i="2"/>
  <c r="BL386" i="2"/>
  <c r="BM386" i="2"/>
  <c r="BN386" i="2"/>
  <c r="BO386" i="2"/>
  <c r="BP386" i="2"/>
  <c r="BQ386" i="2"/>
  <c r="BR386" i="2"/>
  <c r="BS386" i="2"/>
  <c r="E437" i="2"/>
  <c r="F437" i="2"/>
  <c r="G437" i="2"/>
  <c r="H437" i="2"/>
  <c r="I437" i="2"/>
  <c r="J437" i="2"/>
  <c r="K437" i="2"/>
  <c r="L437" i="2"/>
  <c r="M437" i="2"/>
  <c r="N437" i="2"/>
  <c r="O437" i="2"/>
  <c r="P437" i="2"/>
  <c r="Q437" i="2"/>
  <c r="R437" i="2"/>
  <c r="S437" i="2"/>
  <c r="T437" i="2"/>
  <c r="U437" i="2"/>
  <c r="V437" i="2"/>
  <c r="W437" i="2"/>
  <c r="X437" i="2"/>
  <c r="Y437" i="2"/>
  <c r="Z437" i="2"/>
  <c r="AA437" i="2"/>
  <c r="AB437" i="2"/>
  <c r="AC437" i="2"/>
  <c r="AD437" i="2"/>
  <c r="AE437" i="2"/>
  <c r="AF437" i="2"/>
  <c r="AG437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AX437" i="2"/>
  <c r="AY437" i="2"/>
  <c r="AZ437" i="2"/>
  <c r="BA437" i="2"/>
  <c r="BB437" i="2"/>
  <c r="BC437" i="2"/>
  <c r="BD437" i="2"/>
  <c r="BE437" i="2"/>
  <c r="BF437" i="2"/>
  <c r="BG437" i="2"/>
  <c r="BH437" i="2"/>
  <c r="BI437" i="2"/>
  <c r="BJ437" i="2"/>
  <c r="BK437" i="2"/>
  <c r="BL437" i="2"/>
  <c r="BM437" i="2"/>
  <c r="BN437" i="2"/>
  <c r="BO437" i="2"/>
  <c r="BP437" i="2"/>
  <c r="BQ437" i="2"/>
  <c r="BR437" i="2"/>
  <c r="BS437" i="2"/>
  <c r="E495" i="2"/>
  <c r="F495" i="2"/>
  <c r="G495" i="2"/>
  <c r="H495" i="2"/>
  <c r="I495" i="2"/>
  <c r="J495" i="2"/>
  <c r="K495" i="2"/>
  <c r="L495" i="2"/>
  <c r="M495" i="2"/>
  <c r="N495" i="2"/>
  <c r="O495" i="2"/>
  <c r="P495" i="2"/>
  <c r="Q495" i="2"/>
  <c r="R495" i="2"/>
  <c r="S495" i="2"/>
  <c r="T495" i="2"/>
  <c r="U495" i="2"/>
  <c r="V495" i="2"/>
  <c r="W495" i="2"/>
  <c r="X495" i="2"/>
  <c r="Y495" i="2"/>
  <c r="Z495" i="2"/>
  <c r="AA495" i="2"/>
  <c r="AB495" i="2"/>
  <c r="AC495" i="2"/>
  <c r="AD495" i="2"/>
  <c r="AE495" i="2"/>
  <c r="AF495" i="2"/>
  <c r="AG495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AX495" i="2"/>
  <c r="AY495" i="2"/>
  <c r="AZ495" i="2"/>
  <c r="BA495" i="2"/>
  <c r="BB495" i="2"/>
  <c r="BC495" i="2"/>
  <c r="BD495" i="2"/>
  <c r="BE495" i="2"/>
  <c r="BF495" i="2"/>
  <c r="BG495" i="2"/>
  <c r="BH495" i="2"/>
  <c r="BI495" i="2"/>
  <c r="BJ495" i="2"/>
  <c r="BK495" i="2"/>
  <c r="BL495" i="2"/>
  <c r="BM495" i="2"/>
  <c r="BN495" i="2"/>
  <c r="BO495" i="2"/>
  <c r="BP495" i="2"/>
  <c r="BQ495" i="2"/>
  <c r="BR495" i="2"/>
  <c r="BS495" i="2"/>
  <c r="E506" i="2"/>
  <c r="F506" i="2"/>
  <c r="G506" i="2"/>
  <c r="H506" i="2"/>
  <c r="I506" i="2"/>
  <c r="J506" i="2"/>
  <c r="K506" i="2"/>
  <c r="L506" i="2"/>
  <c r="M506" i="2"/>
  <c r="N506" i="2"/>
  <c r="O506" i="2"/>
  <c r="P506" i="2"/>
  <c r="Q506" i="2"/>
  <c r="R506" i="2"/>
  <c r="S506" i="2"/>
  <c r="T506" i="2"/>
  <c r="U506" i="2"/>
  <c r="V506" i="2"/>
  <c r="W506" i="2"/>
  <c r="X506" i="2"/>
  <c r="Y506" i="2"/>
  <c r="Z506" i="2"/>
  <c r="AA506" i="2"/>
  <c r="AB506" i="2"/>
  <c r="AC506" i="2"/>
  <c r="AD506" i="2"/>
  <c r="AE506" i="2"/>
  <c r="AF506" i="2"/>
  <c r="AG506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AX506" i="2"/>
  <c r="AY506" i="2"/>
  <c r="AZ506" i="2"/>
  <c r="BA506" i="2"/>
  <c r="BB506" i="2"/>
  <c r="BC506" i="2"/>
  <c r="BD506" i="2"/>
  <c r="BE506" i="2"/>
  <c r="BF506" i="2"/>
  <c r="BG506" i="2"/>
  <c r="BH506" i="2"/>
  <c r="BI506" i="2"/>
  <c r="BJ506" i="2"/>
  <c r="BK506" i="2"/>
  <c r="BL506" i="2"/>
  <c r="BM506" i="2"/>
  <c r="BN506" i="2"/>
  <c r="BO506" i="2"/>
  <c r="BP506" i="2"/>
  <c r="BQ506" i="2"/>
  <c r="BR506" i="2"/>
  <c r="BS506" i="2"/>
  <c r="E548" i="2"/>
  <c r="F548" i="2"/>
  <c r="G548" i="2"/>
  <c r="H548" i="2"/>
  <c r="I548" i="2"/>
  <c r="J548" i="2"/>
  <c r="K548" i="2"/>
  <c r="L548" i="2"/>
  <c r="M548" i="2"/>
  <c r="N548" i="2"/>
  <c r="O548" i="2"/>
  <c r="P548" i="2"/>
  <c r="Q548" i="2"/>
  <c r="R548" i="2"/>
  <c r="S548" i="2"/>
  <c r="T548" i="2"/>
  <c r="U548" i="2"/>
  <c r="V548" i="2"/>
  <c r="W548" i="2"/>
  <c r="X548" i="2"/>
  <c r="Y548" i="2"/>
  <c r="Z548" i="2"/>
  <c r="AA548" i="2"/>
  <c r="AB548" i="2"/>
  <c r="AC548" i="2"/>
  <c r="AD548" i="2"/>
  <c r="AE548" i="2"/>
  <c r="AF548" i="2"/>
  <c r="AG548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AX548" i="2"/>
  <c r="AY548" i="2"/>
  <c r="AZ548" i="2"/>
  <c r="BA548" i="2"/>
  <c r="BB548" i="2"/>
  <c r="BC548" i="2"/>
  <c r="BD548" i="2"/>
  <c r="BE548" i="2"/>
  <c r="BF548" i="2"/>
  <c r="BG548" i="2"/>
  <c r="BH548" i="2"/>
  <c r="BI548" i="2"/>
  <c r="BJ548" i="2"/>
  <c r="BK548" i="2"/>
  <c r="BL548" i="2"/>
  <c r="BM548" i="2"/>
  <c r="BN548" i="2"/>
  <c r="BO548" i="2"/>
  <c r="BP548" i="2"/>
  <c r="BQ548" i="2"/>
  <c r="BR548" i="2"/>
  <c r="BS548" i="2"/>
  <c r="E592" i="2"/>
  <c r="F592" i="2"/>
  <c r="G592" i="2"/>
  <c r="H592" i="2"/>
  <c r="I592" i="2"/>
  <c r="J592" i="2"/>
  <c r="K592" i="2"/>
  <c r="L592" i="2"/>
  <c r="M592" i="2"/>
  <c r="N592" i="2"/>
  <c r="O592" i="2"/>
  <c r="P592" i="2"/>
  <c r="Q592" i="2"/>
  <c r="R592" i="2"/>
  <c r="S592" i="2"/>
  <c r="T592" i="2"/>
  <c r="U592" i="2"/>
  <c r="V592" i="2"/>
  <c r="W592" i="2"/>
  <c r="X592" i="2"/>
  <c r="Y592" i="2"/>
  <c r="Z592" i="2"/>
  <c r="AA592" i="2"/>
  <c r="AB592" i="2"/>
  <c r="AC592" i="2"/>
  <c r="AD592" i="2"/>
  <c r="AE592" i="2"/>
  <c r="AF592" i="2"/>
  <c r="AG592" i="2"/>
  <c r="AH592" i="2"/>
  <c r="AI592" i="2"/>
  <c r="AJ592" i="2"/>
  <c r="AK592" i="2"/>
  <c r="AL592" i="2"/>
  <c r="AM592" i="2"/>
  <c r="AN592" i="2"/>
  <c r="AO592" i="2"/>
  <c r="AP592" i="2"/>
  <c r="AQ592" i="2"/>
  <c r="AR592" i="2"/>
  <c r="AS592" i="2"/>
  <c r="AT592" i="2"/>
  <c r="AU592" i="2"/>
  <c r="AV592" i="2"/>
  <c r="AW592" i="2"/>
  <c r="AX592" i="2"/>
  <c r="AY592" i="2"/>
  <c r="AZ592" i="2"/>
  <c r="BA592" i="2"/>
  <c r="BB592" i="2"/>
  <c r="BC592" i="2"/>
  <c r="BD592" i="2"/>
  <c r="BE592" i="2"/>
  <c r="BF592" i="2"/>
  <c r="BG592" i="2"/>
  <c r="BH592" i="2"/>
  <c r="BI592" i="2"/>
  <c r="BJ592" i="2"/>
  <c r="BK592" i="2"/>
  <c r="BL592" i="2"/>
  <c r="BM592" i="2"/>
  <c r="BN592" i="2"/>
  <c r="BO592" i="2"/>
  <c r="BP592" i="2"/>
  <c r="BQ592" i="2"/>
  <c r="BR592" i="2"/>
  <c r="BS592" i="2"/>
  <c r="E593" i="2"/>
  <c r="F593" i="2"/>
  <c r="G593" i="2"/>
  <c r="H593" i="2"/>
  <c r="I593" i="2"/>
  <c r="J593" i="2"/>
  <c r="K593" i="2"/>
  <c r="L593" i="2"/>
  <c r="M593" i="2"/>
  <c r="N593" i="2"/>
  <c r="O593" i="2"/>
  <c r="P593" i="2"/>
  <c r="Q593" i="2"/>
  <c r="R593" i="2"/>
  <c r="S593" i="2"/>
  <c r="T593" i="2"/>
  <c r="U593" i="2"/>
  <c r="V593" i="2"/>
  <c r="W593" i="2"/>
  <c r="X593" i="2"/>
  <c r="Y593" i="2"/>
  <c r="Z593" i="2"/>
  <c r="AA593" i="2"/>
  <c r="AB593" i="2"/>
  <c r="AC593" i="2"/>
  <c r="AD593" i="2"/>
  <c r="AE593" i="2"/>
  <c r="AF593" i="2"/>
  <c r="AG593" i="2"/>
  <c r="AH593" i="2"/>
  <c r="AI593" i="2"/>
  <c r="AJ593" i="2"/>
  <c r="AK593" i="2"/>
  <c r="AL593" i="2"/>
  <c r="AM593" i="2"/>
  <c r="AN593" i="2"/>
  <c r="AO593" i="2"/>
  <c r="AP593" i="2"/>
  <c r="AQ593" i="2"/>
  <c r="AR593" i="2"/>
  <c r="AS593" i="2"/>
  <c r="AT593" i="2"/>
  <c r="AU593" i="2"/>
  <c r="AV593" i="2"/>
  <c r="AW593" i="2"/>
  <c r="AX593" i="2"/>
  <c r="AY593" i="2"/>
  <c r="AZ593" i="2"/>
  <c r="BA593" i="2"/>
  <c r="BB593" i="2"/>
  <c r="BC593" i="2"/>
  <c r="BD593" i="2"/>
  <c r="BE593" i="2"/>
  <c r="BF593" i="2"/>
  <c r="BG593" i="2"/>
  <c r="BH593" i="2"/>
  <c r="BI593" i="2"/>
  <c r="BJ593" i="2"/>
  <c r="BK593" i="2"/>
  <c r="BL593" i="2"/>
  <c r="BM593" i="2"/>
  <c r="BN593" i="2"/>
  <c r="BO593" i="2"/>
  <c r="BP593" i="2"/>
  <c r="BQ593" i="2"/>
  <c r="BR593" i="2"/>
  <c r="BS593" i="2"/>
  <c r="E657" i="2"/>
  <c r="F657" i="2"/>
  <c r="G657" i="2"/>
  <c r="H657" i="2"/>
  <c r="I657" i="2"/>
  <c r="J657" i="2"/>
  <c r="K657" i="2"/>
  <c r="L657" i="2"/>
  <c r="M657" i="2"/>
  <c r="N657" i="2"/>
  <c r="O657" i="2"/>
  <c r="P657" i="2"/>
  <c r="Q657" i="2"/>
  <c r="R657" i="2"/>
  <c r="S657" i="2"/>
  <c r="T657" i="2"/>
  <c r="U657" i="2"/>
  <c r="V657" i="2"/>
  <c r="W657" i="2"/>
  <c r="X657" i="2"/>
  <c r="Y657" i="2"/>
  <c r="Z657" i="2"/>
  <c r="AA657" i="2"/>
  <c r="AB657" i="2"/>
  <c r="AC657" i="2"/>
  <c r="AD657" i="2"/>
  <c r="AE657" i="2"/>
  <c r="AF657" i="2"/>
  <c r="AG657" i="2"/>
  <c r="AH657" i="2"/>
  <c r="AI657" i="2"/>
  <c r="AJ657" i="2"/>
  <c r="AK657" i="2"/>
  <c r="AL657" i="2"/>
  <c r="AM657" i="2"/>
  <c r="AN657" i="2"/>
  <c r="AO657" i="2"/>
  <c r="AP657" i="2"/>
  <c r="AQ657" i="2"/>
  <c r="AR657" i="2"/>
  <c r="AS657" i="2"/>
  <c r="AT657" i="2"/>
  <c r="AU657" i="2"/>
  <c r="AV657" i="2"/>
  <c r="AW657" i="2"/>
  <c r="AX657" i="2"/>
  <c r="AY657" i="2"/>
  <c r="AZ657" i="2"/>
  <c r="BA657" i="2"/>
  <c r="BB657" i="2"/>
  <c r="BC657" i="2"/>
  <c r="BD657" i="2"/>
  <c r="BE657" i="2"/>
  <c r="BF657" i="2"/>
  <c r="BG657" i="2"/>
  <c r="BH657" i="2"/>
  <c r="BI657" i="2"/>
  <c r="BJ657" i="2"/>
  <c r="BK657" i="2"/>
  <c r="BL657" i="2"/>
  <c r="BM657" i="2"/>
  <c r="BN657" i="2"/>
  <c r="BO657" i="2"/>
  <c r="BP657" i="2"/>
  <c r="BQ657" i="2"/>
  <c r="BR657" i="2"/>
  <c r="BS657" i="2"/>
  <c r="E681" i="2"/>
  <c r="F681" i="2"/>
  <c r="G681" i="2"/>
  <c r="H681" i="2"/>
  <c r="I681" i="2"/>
  <c r="J681" i="2"/>
  <c r="K681" i="2"/>
  <c r="L681" i="2"/>
  <c r="M681" i="2"/>
  <c r="N681" i="2"/>
  <c r="O681" i="2"/>
  <c r="P681" i="2"/>
  <c r="Q681" i="2"/>
  <c r="R681" i="2"/>
  <c r="S681" i="2"/>
  <c r="T681" i="2"/>
  <c r="U681" i="2"/>
  <c r="V681" i="2"/>
  <c r="W681" i="2"/>
  <c r="X681" i="2"/>
  <c r="Y681" i="2"/>
  <c r="Z681" i="2"/>
  <c r="AA681" i="2"/>
  <c r="AB681" i="2"/>
  <c r="AC681" i="2"/>
  <c r="AD681" i="2"/>
  <c r="AE681" i="2"/>
  <c r="AF681" i="2"/>
  <c r="AG681" i="2"/>
  <c r="AH681" i="2"/>
  <c r="AI681" i="2"/>
  <c r="AJ681" i="2"/>
  <c r="AK681" i="2"/>
  <c r="AL681" i="2"/>
  <c r="AM681" i="2"/>
  <c r="AN681" i="2"/>
  <c r="AO681" i="2"/>
  <c r="AP681" i="2"/>
  <c r="AQ681" i="2"/>
  <c r="AR681" i="2"/>
  <c r="AS681" i="2"/>
  <c r="AT681" i="2"/>
  <c r="AU681" i="2"/>
  <c r="AV681" i="2"/>
  <c r="AW681" i="2"/>
  <c r="AX681" i="2"/>
  <c r="AY681" i="2"/>
  <c r="AZ681" i="2"/>
  <c r="BA681" i="2"/>
  <c r="BB681" i="2"/>
  <c r="BC681" i="2"/>
  <c r="BD681" i="2"/>
  <c r="BE681" i="2"/>
  <c r="BF681" i="2"/>
  <c r="BG681" i="2"/>
  <c r="BH681" i="2"/>
  <c r="BI681" i="2"/>
  <c r="BJ681" i="2"/>
  <c r="BK681" i="2"/>
  <c r="BL681" i="2"/>
  <c r="BM681" i="2"/>
  <c r="BN681" i="2"/>
  <c r="BO681" i="2"/>
  <c r="BP681" i="2"/>
  <c r="BQ681" i="2"/>
  <c r="BR681" i="2"/>
  <c r="BS681" i="2"/>
  <c r="E747" i="2"/>
  <c r="F747" i="2"/>
  <c r="G747" i="2"/>
  <c r="H747" i="2"/>
  <c r="I747" i="2"/>
  <c r="J747" i="2"/>
  <c r="K747" i="2"/>
  <c r="L747" i="2"/>
  <c r="M747" i="2"/>
  <c r="N747" i="2"/>
  <c r="O747" i="2"/>
  <c r="P747" i="2"/>
  <c r="Q747" i="2"/>
  <c r="R747" i="2"/>
  <c r="S747" i="2"/>
  <c r="T747" i="2"/>
  <c r="U747" i="2"/>
  <c r="V747" i="2"/>
  <c r="W747" i="2"/>
  <c r="X747" i="2"/>
  <c r="Y747" i="2"/>
  <c r="Z747" i="2"/>
  <c r="AA747" i="2"/>
  <c r="AB747" i="2"/>
  <c r="AC747" i="2"/>
  <c r="AD747" i="2"/>
  <c r="AE747" i="2"/>
  <c r="AF747" i="2"/>
  <c r="AG747" i="2"/>
  <c r="AH747" i="2"/>
  <c r="AI747" i="2"/>
  <c r="AJ747" i="2"/>
  <c r="AK747" i="2"/>
  <c r="AL747" i="2"/>
  <c r="AM747" i="2"/>
  <c r="AN747" i="2"/>
  <c r="AO747" i="2"/>
  <c r="AP747" i="2"/>
  <c r="AQ747" i="2"/>
  <c r="AR747" i="2"/>
  <c r="AS747" i="2"/>
  <c r="AT747" i="2"/>
  <c r="AU747" i="2"/>
  <c r="AV747" i="2"/>
  <c r="AW747" i="2"/>
  <c r="AX747" i="2"/>
  <c r="AY747" i="2"/>
  <c r="AZ747" i="2"/>
  <c r="BA747" i="2"/>
  <c r="BB747" i="2"/>
  <c r="BC747" i="2"/>
  <c r="BD747" i="2"/>
  <c r="BE747" i="2"/>
  <c r="BF747" i="2"/>
  <c r="BG747" i="2"/>
  <c r="BH747" i="2"/>
  <c r="BI747" i="2"/>
  <c r="BJ747" i="2"/>
  <c r="BK747" i="2"/>
  <c r="BL747" i="2"/>
  <c r="BM747" i="2"/>
  <c r="BN747" i="2"/>
  <c r="BO747" i="2"/>
  <c r="BP747" i="2"/>
  <c r="BQ747" i="2"/>
  <c r="BR747" i="2"/>
  <c r="BS747" i="2"/>
  <c r="E760" i="2"/>
  <c r="F760" i="2"/>
  <c r="G760" i="2"/>
  <c r="H760" i="2"/>
  <c r="I760" i="2"/>
  <c r="J760" i="2"/>
  <c r="K760" i="2"/>
  <c r="L760" i="2"/>
  <c r="M760" i="2"/>
  <c r="N760" i="2"/>
  <c r="O760" i="2"/>
  <c r="P760" i="2"/>
  <c r="Q760" i="2"/>
  <c r="R760" i="2"/>
  <c r="S760" i="2"/>
  <c r="T760" i="2"/>
  <c r="U760" i="2"/>
  <c r="V760" i="2"/>
  <c r="W760" i="2"/>
  <c r="X760" i="2"/>
  <c r="Y760" i="2"/>
  <c r="Z760" i="2"/>
  <c r="AA760" i="2"/>
  <c r="AB760" i="2"/>
  <c r="AC760" i="2"/>
  <c r="AD760" i="2"/>
  <c r="AE760" i="2"/>
  <c r="AF760" i="2"/>
  <c r="AG760" i="2"/>
  <c r="AH760" i="2"/>
  <c r="AI760" i="2"/>
  <c r="AJ760" i="2"/>
  <c r="AK760" i="2"/>
  <c r="AL760" i="2"/>
  <c r="AM760" i="2"/>
  <c r="AN760" i="2"/>
  <c r="AO760" i="2"/>
  <c r="AP760" i="2"/>
  <c r="AQ760" i="2"/>
  <c r="AR760" i="2"/>
  <c r="AS760" i="2"/>
  <c r="AT760" i="2"/>
  <c r="AU760" i="2"/>
  <c r="AV760" i="2"/>
  <c r="AW760" i="2"/>
  <c r="AX760" i="2"/>
  <c r="AY760" i="2"/>
  <c r="AZ760" i="2"/>
  <c r="BA760" i="2"/>
  <c r="BB760" i="2"/>
  <c r="BC760" i="2"/>
  <c r="BD760" i="2"/>
  <c r="BE760" i="2"/>
  <c r="BF760" i="2"/>
  <c r="BG760" i="2"/>
  <c r="BH760" i="2"/>
  <c r="BI760" i="2"/>
  <c r="BJ760" i="2"/>
  <c r="BK760" i="2"/>
  <c r="BL760" i="2"/>
  <c r="BM760" i="2"/>
  <c r="BN760" i="2"/>
  <c r="BO760" i="2"/>
  <c r="BP760" i="2"/>
  <c r="BQ760" i="2"/>
  <c r="BR760" i="2"/>
  <c r="BS760" i="2"/>
  <c r="E818" i="2"/>
  <c r="F818" i="2"/>
  <c r="G818" i="2"/>
  <c r="H818" i="2"/>
  <c r="I818" i="2"/>
  <c r="J818" i="2"/>
  <c r="K818" i="2"/>
  <c r="L818" i="2"/>
  <c r="M818" i="2"/>
  <c r="N818" i="2"/>
  <c r="O818" i="2"/>
  <c r="P818" i="2"/>
  <c r="Q818" i="2"/>
  <c r="R818" i="2"/>
  <c r="S818" i="2"/>
  <c r="T818" i="2"/>
  <c r="U818" i="2"/>
  <c r="V818" i="2"/>
  <c r="W818" i="2"/>
  <c r="X818" i="2"/>
  <c r="Y818" i="2"/>
  <c r="Z818" i="2"/>
  <c r="AA818" i="2"/>
  <c r="AB818" i="2"/>
  <c r="AC818" i="2"/>
  <c r="AD818" i="2"/>
  <c r="AE818" i="2"/>
  <c r="AF818" i="2"/>
  <c r="AG818" i="2"/>
  <c r="AH818" i="2"/>
  <c r="AI818" i="2"/>
  <c r="AJ818" i="2"/>
  <c r="AK818" i="2"/>
  <c r="AL818" i="2"/>
  <c r="AM818" i="2"/>
  <c r="AN818" i="2"/>
  <c r="AO818" i="2"/>
  <c r="AP818" i="2"/>
  <c r="AQ818" i="2"/>
  <c r="AR818" i="2"/>
  <c r="AS818" i="2"/>
  <c r="AT818" i="2"/>
  <c r="AU818" i="2"/>
  <c r="AV818" i="2"/>
  <c r="AW818" i="2"/>
  <c r="AX818" i="2"/>
  <c r="AY818" i="2"/>
  <c r="AZ818" i="2"/>
  <c r="BA818" i="2"/>
  <c r="BB818" i="2"/>
  <c r="BC818" i="2"/>
  <c r="BD818" i="2"/>
  <c r="BE818" i="2"/>
  <c r="BF818" i="2"/>
  <c r="BG818" i="2"/>
  <c r="BH818" i="2"/>
  <c r="BI818" i="2"/>
  <c r="BJ818" i="2"/>
  <c r="BK818" i="2"/>
  <c r="BL818" i="2"/>
  <c r="BM818" i="2"/>
  <c r="BN818" i="2"/>
  <c r="BO818" i="2"/>
  <c r="BP818" i="2"/>
  <c r="BQ818" i="2"/>
  <c r="BR818" i="2"/>
  <c r="BS818" i="2"/>
  <c r="E884" i="2"/>
  <c r="F884" i="2"/>
  <c r="G884" i="2"/>
  <c r="H884" i="2"/>
  <c r="I884" i="2"/>
  <c r="J884" i="2"/>
  <c r="K884" i="2"/>
  <c r="L884" i="2"/>
  <c r="M884" i="2"/>
  <c r="N884" i="2"/>
  <c r="O884" i="2"/>
  <c r="P884" i="2"/>
  <c r="Q884" i="2"/>
  <c r="R884" i="2"/>
  <c r="S884" i="2"/>
  <c r="T884" i="2"/>
  <c r="U884" i="2"/>
  <c r="V884" i="2"/>
  <c r="W884" i="2"/>
  <c r="X884" i="2"/>
  <c r="Y884" i="2"/>
  <c r="Z884" i="2"/>
  <c r="AA884" i="2"/>
  <c r="AB884" i="2"/>
  <c r="AC884" i="2"/>
  <c r="AD884" i="2"/>
  <c r="AE884" i="2"/>
  <c r="AF884" i="2"/>
  <c r="AG884" i="2"/>
  <c r="AH884" i="2"/>
  <c r="AI884" i="2"/>
  <c r="AJ884" i="2"/>
  <c r="AK884" i="2"/>
  <c r="AL884" i="2"/>
  <c r="AM884" i="2"/>
  <c r="AN884" i="2"/>
  <c r="AO884" i="2"/>
  <c r="AP884" i="2"/>
  <c r="AQ884" i="2"/>
  <c r="AR884" i="2"/>
  <c r="AS884" i="2"/>
  <c r="AT884" i="2"/>
  <c r="AU884" i="2"/>
  <c r="AV884" i="2"/>
  <c r="AW884" i="2"/>
  <c r="AX884" i="2"/>
  <c r="AY884" i="2"/>
  <c r="AZ884" i="2"/>
  <c r="BA884" i="2"/>
  <c r="BB884" i="2"/>
  <c r="BC884" i="2"/>
  <c r="BD884" i="2"/>
  <c r="BE884" i="2"/>
  <c r="BF884" i="2"/>
  <c r="BG884" i="2"/>
  <c r="BH884" i="2"/>
  <c r="BI884" i="2"/>
  <c r="BJ884" i="2"/>
  <c r="BK884" i="2"/>
  <c r="BL884" i="2"/>
  <c r="BM884" i="2"/>
  <c r="BN884" i="2"/>
  <c r="BO884" i="2"/>
  <c r="BP884" i="2"/>
  <c r="BQ884" i="2"/>
  <c r="BR884" i="2"/>
  <c r="BS884" i="2"/>
  <c r="E989" i="2"/>
  <c r="F989" i="2"/>
  <c r="G989" i="2"/>
  <c r="H989" i="2"/>
  <c r="I989" i="2"/>
  <c r="J989" i="2"/>
  <c r="K989" i="2"/>
  <c r="L989" i="2"/>
  <c r="M989" i="2"/>
  <c r="N989" i="2"/>
  <c r="O989" i="2"/>
  <c r="P989" i="2"/>
  <c r="Q989" i="2"/>
  <c r="R989" i="2"/>
  <c r="S989" i="2"/>
  <c r="T989" i="2"/>
  <c r="U989" i="2"/>
  <c r="V989" i="2"/>
  <c r="W989" i="2"/>
  <c r="X989" i="2"/>
  <c r="Y989" i="2"/>
  <c r="Z989" i="2"/>
  <c r="AA989" i="2"/>
  <c r="AB989" i="2"/>
  <c r="AC989" i="2"/>
  <c r="AD989" i="2"/>
  <c r="AE989" i="2"/>
  <c r="AF989" i="2"/>
  <c r="AG989" i="2"/>
  <c r="AH989" i="2"/>
  <c r="AI989" i="2"/>
  <c r="AJ989" i="2"/>
  <c r="AK989" i="2"/>
  <c r="AL989" i="2"/>
  <c r="AM989" i="2"/>
  <c r="AN989" i="2"/>
  <c r="AO989" i="2"/>
  <c r="AP989" i="2"/>
  <c r="AQ989" i="2"/>
  <c r="AR989" i="2"/>
  <c r="AS989" i="2"/>
  <c r="AT989" i="2"/>
  <c r="AU989" i="2"/>
  <c r="AV989" i="2"/>
  <c r="AW989" i="2"/>
  <c r="AX989" i="2"/>
  <c r="AY989" i="2"/>
  <c r="AZ989" i="2"/>
  <c r="BA989" i="2"/>
  <c r="BB989" i="2"/>
  <c r="BC989" i="2"/>
  <c r="BD989" i="2"/>
  <c r="BE989" i="2"/>
  <c r="BF989" i="2"/>
  <c r="BG989" i="2"/>
  <c r="BH989" i="2"/>
  <c r="BI989" i="2"/>
  <c r="BJ989" i="2"/>
  <c r="BK989" i="2"/>
  <c r="BL989" i="2"/>
  <c r="BM989" i="2"/>
  <c r="BN989" i="2"/>
  <c r="BO989" i="2"/>
  <c r="BP989" i="2"/>
  <c r="BQ989" i="2"/>
  <c r="BR989" i="2"/>
  <c r="BS989" i="2"/>
  <c r="H1628" i="2"/>
  <c r="K1628" i="2"/>
  <c r="L1628" i="2"/>
  <c r="O1628" i="2"/>
  <c r="P1628" i="2"/>
  <c r="S1628" i="2"/>
  <c r="T1628" i="2"/>
  <c r="W1628" i="2"/>
  <c r="X1628" i="2"/>
  <c r="AA1628" i="2"/>
  <c r="AB1628" i="2"/>
  <c r="AE1628" i="2"/>
  <c r="AF1628" i="2"/>
  <c r="AI1628" i="2"/>
  <c r="AJ1628" i="2"/>
  <c r="AM1628" i="2"/>
  <c r="AN1628" i="2"/>
  <c r="AQ1628" i="2"/>
  <c r="AR1628" i="2"/>
  <c r="AU1628" i="2"/>
  <c r="AV1628" i="2"/>
  <c r="AY1628" i="2"/>
  <c r="AZ1628" i="2"/>
  <c r="BC1628" i="2"/>
  <c r="BD1628" i="2"/>
  <c r="BG1628" i="2"/>
  <c r="BH1628" i="2"/>
  <c r="BK1628" i="2"/>
  <c r="BL1628" i="2"/>
  <c r="BO1628" i="2"/>
  <c r="BP1628" i="2"/>
  <c r="BS1628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AJ386" i="1"/>
  <c r="AK386" i="1"/>
  <c r="AL386" i="1"/>
  <c r="AM386" i="1"/>
  <c r="AN386" i="1"/>
  <c r="AO386" i="1"/>
  <c r="AP386" i="1"/>
  <c r="AQ386" i="1"/>
  <c r="AR386" i="1"/>
  <c r="AS386" i="1"/>
  <c r="AT386" i="1"/>
  <c r="AU386" i="1"/>
  <c r="AV386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AH437" i="1"/>
  <c r="AI437" i="1"/>
  <c r="AJ437" i="1"/>
  <c r="AK437" i="1"/>
  <c r="AL437" i="1"/>
  <c r="AM437" i="1"/>
  <c r="AN437" i="1"/>
  <c r="AO437" i="1"/>
  <c r="AP437" i="1"/>
  <c r="AQ437" i="1"/>
  <c r="AR437" i="1"/>
  <c r="AS437" i="1"/>
  <c r="AT437" i="1"/>
  <c r="AU437" i="1"/>
  <c r="AV437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AH495" i="1"/>
  <c r="AI495" i="1"/>
  <c r="AJ495" i="1"/>
  <c r="AK495" i="1"/>
  <c r="AL495" i="1"/>
  <c r="AM495" i="1"/>
  <c r="AN495" i="1"/>
  <c r="AO495" i="1"/>
  <c r="AP495" i="1"/>
  <c r="AQ495" i="1"/>
  <c r="AR495" i="1"/>
  <c r="AS495" i="1"/>
  <c r="AT495" i="1"/>
  <c r="AU495" i="1"/>
  <c r="AV495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AH506" i="1"/>
  <c r="AI506" i="1"/>
  <c r="AJ506" i="1"/>
  <c r="AK506" i="1"/>
  <c r="AL506" i="1"/>
  <c r="AM506" i="1"/>
  <c r="AN506" i="1"/>
  <c r="AO506" i="1"/>
  <c r="AP506" i="1"/>
  <c r="AQ506" i="1"/>
  <c r="AR506" i="1"/>
  <c r="AS506" i="1"/>
  <c r="AT506" i="1"/>
  <c r="AU506" i="1"/>
  <c r="AV506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AH548" i="1"/>
  <c r="AI548" i="1"/>
  <c r="AJ548" i="1"/>
  <c r="AK548" i="1"/>
  <c r="AL548" i="1"/>
  <c r="AM548" i="1"/>
  <c r="AN548" i="1"/>
  <c r="AO548" i="1"/>
  <c r="AP548" i="1"/>
  <c r="AQ548" i="1"/>
  <c r="AR548" i="1"/>
  <c r="AS548" i="1"/>
  <c r="AT548" i="1"/>
  <c r="AU548" i="1"/>
  <c r="AV548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AF592" i="1"/>
  <c r="AG592" i="1"/>
  <c r="AH592" i="1"/>
  <c r="AI592" i="1"/>
  <c r="AJ592" i="1"/>
  <c r="AK592" i="1"/>
  <c r="AL592" i="1"/>
  <c r="AM592" i="1"/>
  <c r="AN592" i="1"/>
  <c r="AO592" i="1"/>
  <c r="AP592" i="1"/>
  <c r="AQ592" i="1"/>
  <c r="AR592" i="1"/>
  <c r="AS592" i="1"/>
  <c r="AT592" i="1"/>
  <c r="AU592" i="1"/>
  <c r="AV592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AD593" i="1"/>
  <c r="AE593" i="1"/>
  <c r="AF593" i="1"/>
  <c r="AG593" i="1"/>
  <c r="AH593" i="1"/>
  <c r="AI593" i="1"/>
  <c r="AJ593" i="1"/>
  <c r="AK593" i="1"/>
  <c r="AL593" i="1"/>
  <c r="AM593" i="1"/>
  <c r="AN593" i="1"/>
  <c r="AO593" i="1"/>
  <c r="AP593" i="1"/>
  <c r="AQ593" i="1"/>
  <c r="AR593" i="1"/>
  <c r="AS593" i="1"/>
  <c r="AT593" i="1"/>
  <c r="AU593" i="1"/>
  <c r="AV593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AD657" i="1"/>
  <c r="AE657" i="1"/>
  <c r="AF657" i="1"/>
  <c r="AG657" i="1"/>
  <c r="AH657" i="1"/>
  <c r="AI657" i="1"/>
  <c r="AJ657" i="1"/>
  <c r="AK657" i="1"/>
  <c r="AL657" i="1"/>
  <c r="AM657" i="1"/>
  <c r="AN657" i="1"/>
  <c r="AO657" i="1"/>
  <c r="AP657" i="1"/>
  <c r="AQ657" i="1"/>
  <c r="AR657" i="1"/>
  <c r="AS657" i="1"/>
  <c r="AT657" i="1"/>
  <c r="AU657" i="1"/>
  <c r="AV657" i="1"/>
  <c r="E681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AD681" i="1"/>
  <c r="AE681" i="1"/>
  <c r="AF681" i="1"/>
  <c r="AG681" i="1"/>
  <c r="AH681" i="1"/>
  <c r="AI681" i="1"/>
  <c r="AJ681" i="1"/>
  <c r="AK681" i="1"/>
  <c r="AL681" i="1"/>
  <c r="AM681" i="1"/>
  <c r="AN681" i="1"/>
  <c r="AO681" i="1"/>
  <c r="AP681" i="1"/>
  <c r="AQ681" i="1"/>
  <c r="AR681" i="1"/>
  <c r="AS681" i="1"/>
  <c r="AT681" i="1"/>
  <c r="AU681" i="1"/>
  <c r="AV681" i="1"/>
  <c r="E747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AD747" i="1"/>
  <c r="AE747" i="1"/>
  <c r="AF747" i="1"/>
  <c r="AG747" i="1"/>
  <c r="AH747" i="1"/>
  <c r="AI747" i="1"/>
  <c r="AJ747" i="1"/>
  <c r="AK747" i="1"/>
  <c r="AL747" i="1"/>
  <c r="AM747" i="1"/>
  <c r="AN747" i="1"/>
  <c r="AO747" i="1"/>
  <c r="AP747" i="1"/>
  <c r="AQ747" i="1"/>
  <c r="AR747" i="1"/>
  <c r="AS747" i="1"/>
  <c r="AT747" i="1"/>
  <c r="AU747" i="1"/>
  <c r="AV747" i="1"/>
  <c r="E760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AF760" i="1"/>
  <c r="AG760" i="1"/>
  <c r="AH760" i="1"/>
  <c r="AI760" i="1"/>
  <c r="AJ760" i="1"/>
  <c r="AK760" i="1"/>
  <c r="AL760" i="1"/>
  <c r="AM760" i="1"/>
  <c r="AN760" i="1"/>
  <c r="AO760" i="1"/>
  <c r="AP760" i="1"/>
  <c r="AQ760" i="1"/>
  <c r="AR760" i="1"/>
  <c r="AS760" i="1"/>
  <c r="AT760" i="1"/>
  <c r="AU760" i="1"/>
  <c r="AV760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AE818" i="1"/>
  <c r="AF818" i="1"/>
  <c r="AG818" i="1"/>
  <c r="AH818" i="1"/>
  <c r="AI818" i="1"/>
  <c r="AJ818" i="1"/>
  <c r="AK818" i="1"/>
  <c r="AL818" i="1"/>
  <c r="AM818" i="1"/>
  <c r="AN818" i="1"/>
  <c r="AO818" i="1"/>
  <c r="AP818" i="1"/>
  <c r="AQ818" i="1"/>
  <c r="AR818" i="1"/>
  <c r="AS818" i="1"/>
  <c r="AT818" i="1"/>
  <c r="AU818" i="1"/>
  <c r="AV818" i="1"/>
  <c r="E884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AD884" i="1"/>
  <c r="AE884" i="1"/>
  <c r="AF884" i="1"/>
  <c r="AG884" i="1"/>
  <c r="AH884" i="1"/>
  <c r="AI884" i="1"/>
  <c r="AJ884" i="1"/>
  <c r="AK884" i="1"/>
  <c r="AL884" i="1"/>
  <c r="AM884" i="1"/>
  <c r="AN884" i="1"/>
  <c r="AO884" i="1"/>
  <c r="AP884" i="1"/>
  <c r="AQ884" i="1"/>
  <c r="AR884" i="1"/>
  <c r="AS884" i="1"/>
  <c r="AT884" i="1"/>
  <c r="AU884" i="1"/>
  <c r="AV884" i="1"/>
  <c r="E989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AD989" i="1"/>
  <c r="AE989" i="1"/>
  <c r="AF989" i="1"/>
  <c r="AG989" i="1"/>
  <c r="AH989" i="1"/>
  <c r="AI989" i="1"/>
  <c r="AJ989" i="1"/>
  <c r="AK989" i="1"/>
  <c r="AL989" i="1"/>
  <c r="AM989" i="1"/>
  <c r="AN989" i="1"/>
  <c r="AO989" i="1"/>
  <c r="AP989" i="1"/>
  <c r="AQ989" i="1"/>
  <c r="AR989" i="1"/>
  <c r="AS989" i="1"/>
  <c r="AT989" i="1"/>
  <c r="AU989" i="1"/>
  <c r="AV989" i="1"/>
  <c r="E1628" i="1"/>
  <c r="F1628" i="1"/>
  <c r="G1628" i="1"/>
  <c r="H1628" i="1"/>
  <c r="I1628" i="1"/>
  <c r="J1628" i="1"/>
  <c r="K1628" i="1"/>
  <c r="L1628" i="1"/>
  <c r="M1628" i="1"/>
  <c r="N1628" i="1"/>
  <c r="O1628" i="1"/>
  <c r="P1628" i="1"/>
  <c r="Q1628" i="1"/>
  <c r="R1628" i="1"/>
  <c r="S1628" i="1"/>
  <c r="T1628" i="1"/>
  <c r="U1628" i="1"/>
  <c r="V1628" i="1"/>
  <c r="W1628" i="1"/>
  <c r="X1628" i="1"/>
  <c r="Y1628" i="1"/>
  <c r="Z1628" i="1"/>
  <c r="AA1628" i="1"/>
  <c r="AB1628" i="1"/>
  <c r="AC1628" i="1"/>
  <c r="AD1628" i="1"/>
  <c r="AE1628" i="1"/>
  <c r="AF1628" i="1"/>
  <c r="AG1628" i="1"/>
  <c r="AH1628" i="1"/>
  <c r="AI1628" i="1"/>
  <c r="AJ1628" i="1"/>
  <c r="AK1628" i="1"/>
  <c r="AL1628" i="1"/>
  <c r="AM1628" i="1"/>
  <c r="AN1628" i="1"/>
  <c r="AO1628" i="1"/>
  <c r="AP1628" i="1"/>
  <c r="AQ1628" i="1"/>
  <c r="AR1628" i="1"/>
  <c r="AS1628" i="1"/>
  <c r="AT1628" i="1"/>
  <c r="AU1628" i="1"/>
  <c r="AV1628" i="1"/>
</calcChain>
</file>

<file path=xl/sharedStrings.xml><?xml version="1.0" encoding="utf-8"?>
<sst xmlns="http://schemas.openxmlformats.org/spreadsheetml/2006/main" count="6760" uniqueCount="2476">
  <si>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</si>
  <si>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</si>
  <si>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</si>
  <si>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</si>
  <si>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</si>
  <si>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</si>
  <si>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</si>
  <si>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</si>
  <si>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</si>
  <si>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</si>
  <si>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</si>
  <si>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</si>
  <si>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</si>
  <si>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</si>
  <si>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</si>
  <si>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</si>
  <si>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</si>
  <si>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</si>
  <si>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</si>
  <si>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</si>
  <si>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</si>
  <si>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</si>
  <si>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</si>
  <si>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</si>
  <si>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</si>
  <si>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</si>
  <si>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</si>
  <si>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</si>
  <si>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</si>
  <si>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</si>
  <si>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</si>
  <si>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</si>
  <si>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</si>
  <si>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</si>
  <si>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</si>
  <si>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</si>
  <si>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</si>
  <si>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</si>
  <si>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</si>
  <si>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</si>
  <si>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</si>
  <si>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</si>
  <si>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</si>
  <si>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</si>
  <si>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</si>
  <si>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</si>
  <si>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</si>
  <si>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</si>
  <si>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</si>
  <si>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</si>
  <si>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</si>
  <si>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</si>
  <si>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</si>
  <si>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</si>
  <si>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</si>
  <si>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</si>
  <si>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</si>
  <si>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</si>
  <si>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</si>
  <si>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</si>
  <si>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</si>
  <si>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</si>
  <si>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</si>
  <si>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</si>
  <si>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</si>
  <si>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</si>
  <si>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</si>
  <si>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</si>
  <si>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</si>
  <si>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</si>
  <si>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</si>
  <si>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</si>
  <si>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</si>
  <si>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</si>
  <si>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</si>
  <si>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</si>
  <si>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</si>
  <si>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</si>
  <si>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</si>
  <si>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</si>
  <si>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</si>
  <si>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</si>
  <si>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</si>
  <si>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</si>
  <si>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</si>
  <si>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</si>
  <si>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</si>
  <si>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</si>
  <si>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</si>
  <si>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</si>
  <si>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</si>
  <si>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</si>
  <si>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</si>
  <si>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</si>
  <si>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</si>
  <si>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</si>
  <si>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</si>
  <si>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</si>
  <si>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</si>
  <si>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</si>
  <si>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</si>
  <si>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</si>
  <si>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</si>
  <si>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</si>
  <si>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</si>
  <si>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</si>
  <si>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</si>
  <si>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</si>
  <si>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</si>
  <si>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</si>
  <si>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</si>
  <si>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</si>
  <si>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</si>
  <si>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</si>
  <si>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</si>
  <si>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</si>
  <si>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</si>
  <si>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</si>
  <si>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</si>
  <si>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</si>
  <si>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</si>
  <si>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</si>
  <si>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</si>
  <si>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</si>
  <si>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</si>
  <si>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</si>
  <si>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</si>
  <si>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</si>
  <si>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</si>
  <si>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</si>
  <si>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</si>
  <si>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</si>
  <si>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</si>
  <si>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</si>
  <si>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</si>
  <si>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</si>
  <si>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</si>
  <si>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</si>
  <si>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</si>
  <si>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</si>
  <si>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</si>
  <si>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</si>
  <si>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</si>
  <si>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</si>
  <si>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</si>
  <si>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</si>
  <si>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</si>
  <si>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</si>
  <si>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</si>
  <si>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</si>
  <si>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</si>
  <si>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</si>
  <si>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</si>
  <si>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</si>
  <si>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</si>
  <si>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</si>
  <si>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</si>
  <si>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</si>
  <si>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</si>
  <si>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</si>
  <si>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</si>
  <si>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</si>
  <si>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</si>
  <si>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</si>
  <si>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</si>
  <si>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</si>
  <si>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</si>
  <si>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</si>
  <si>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</si>
  <si>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</si>
  <si>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</si>
  <si>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</si>
  <si>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</si>
  <si>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</si>
  <si>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</si>
  <si>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</si>
  <si>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</si>
  <si>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</si>
  <si>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</si>
  <si>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</si>
  <si>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</si>
  <si>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</si>
  <si>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</si>
  <si>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</si>
  <si>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</si>
  <si>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</si>
  <si>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</si>
  <si>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</si>
  <si>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</si>
  <si>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</si>
  <si>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</si>
  <si>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</si>
  <si>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</si>
  <si>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</si>
  <si>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</si>
  <si>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</si>
  <si>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</si>
  <si>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</si>
  <si>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</si>
  <si>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</si>
  <si>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</si>
  <si>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</si>
  <si>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</si>
  <si>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</si>
  <si>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</si>
  <si>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</si>
  <si>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</si>
  <si>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</si>
  <si>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</si>
  <si>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</si>
  <si>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</si>
  <si>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</si>
  <si>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</si>
  <si>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</si>
  <si>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</si>
  <si>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</si>
  <si>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</si>
  <si>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</si>
  <si>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</si>
  <si>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</si>
  <si>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</si>
  <si>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</si>
  <si>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</si>
  <si>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</si>
  <si>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</si>
  <si>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</si>
  <si>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</si>
  <si>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</si>
  <si>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</si>
  <si>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</si>
  <si>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</si>
  <si>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</si>
  <si>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</si>
  <si>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</si>
  <si>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</si>
  <si>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</si>
  <si>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</si>
  <si>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</si>
  <si>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</si>
  <si>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</si>
  <si>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</si>
  <si>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</si>
  <si>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</si>
  <si>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</si>
  <si>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</si>
  <si>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</si>
  <si>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</si>
  <si>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</si>
  <si>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</si>
  <si>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</si>
  <si>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</si>
  <si>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</si>
  <si>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</si>
  <si>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</si>
  <si>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</si>
  <si>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</si>
  <si>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</si>
  <si>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</si>
  <si>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</si>
  <si>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</si>
  <si>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</si>
  <si>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</si>
  <si>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</si>
  <si>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</si>
  <si>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</si>
  <si>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</si>
  <si>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</si>
  <si>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</si>
  <si>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</si>
  <si>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</si>
  <si>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</si>
  <si>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</si>
  <si>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</si>
  <si>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</si>
  <si>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</si>
  <si>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</si>
  <si>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</si>
  <si>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</si>
  <si>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</si>
  <si>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</si>
  <si>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</si>
  <si>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</si>
  <si>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</si>
  <si>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</si>
  <si>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</si>
  <si>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</si>
  <si>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</si>
  <si>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</si>
  <si>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</si>
  <si>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</si>
  <si>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</si>
  <si>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</si>
  <si>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</si>
  <si>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</si>
  <si>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</si>
  <si>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</si>
  <si>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</si>
  <si>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</si>
  <si>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</si>
  <si>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</si>
  <si>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</si>
  <si>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</si>
  <si>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</si>
  <si>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</si>
  <si>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</si>
  <si>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</si>
  <si>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</si>
  <si>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</si>
  <si>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</si>
  <si>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</si>
  <si>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</si>
  <si>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</si>
  <si>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</si>
  <si>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</si>
  <si>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</si>
  <si>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</si>
  <si>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</si>
  <si>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</si>
  <si>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</si>
  <si>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</si>
  <si>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</si>
  <si>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</si>
  <si>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</si>
  <si>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</si>
  <si>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</si>
  <si>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</si>
  <si>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</si>
  <si>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</si>
  <si>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</si>
  <si>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</si>
  <si>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</si>
  <si>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</si>
  <si>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</si>
  <si>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</si>
  <si>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</si>
  <si>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</si>
  <si>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</si>
  <si>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</si>
  <si>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</si>
  <si>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</si>
  <si>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</si>
  <si>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</si>
  <si>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</si>
  <si>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</si>
  <si>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</si>
  <si>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</si>
  <si>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</si>
  <si>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</si>
  <si>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</si>
  <si>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</si>
  <si>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</si>
  <si>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</si>
  <si>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</si>
  <si>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</si>
  <si>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</si>
  <si>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</si>
  <si>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</si>
  <si>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</si>
  <si>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</si>
  <si>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</si>
  <si>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</si>
  <si>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</si>
  <si>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</si>
  <si>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</si>
  <si>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</si>
  <si>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</si>
  <si>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</si>
  <si>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</si>
  <si>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</si>
  <si>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</si>
  <si>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</si>
  <si>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</si>
  <si>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</si>
  <si>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</si>
  <si>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</si>
  <si>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</si>
  <si>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</si>
  <si>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</si>
  <si>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</si>
  <si>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</si>
  <si>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</si>
  <si>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</si>
  <si>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</si>
  <si>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</si>
  <si>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</si>
  <si>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</si>
  <si>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</si>
  <si>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</si>
  <si>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</si>
  <si>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</si>
  <si>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</si>
  <si>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</si>
  <si>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</si>
  <si>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</si>
  <si>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</si>
  <si>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</si>
  <si>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</si>
  <si>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</si>
  <si>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</si>
  <si>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</si>
  <si>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</si>
  <si>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</si>
  <si>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</si>
  <si>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</si>
  <si>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</si>
  <si>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</si>
  <si>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</si>
  <si>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</si>
  <si>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</si>
  <si>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</si>
  <si>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</si>
  <si>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</si>
  <si>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</si>
  <si>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</si>
  <si>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</si>
  <si>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</si>
  <si>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</si>
  <si>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</si>
  <si>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</si>
  <si>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</si>
  <si>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</si>
  <si>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</si>
  <si>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</si>
  <si>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</si>
  <si>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</si>
  <si>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</si>
  <si>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</si>
  <si>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</si>
  <si>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</si>
  <si>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</si>
  <si>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</si>
  <si>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</si>
  <si>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</si>
  <si>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</si>
  <si>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</si>
  <si>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</si>
  <si>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</si>
  <si>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</si>
  <si>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</si>
  <si>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</si>
  <si>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</si>
  <si>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</si>
  <si>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</si>
  <si>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</si>
  <si>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</si>
  <si>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</si>
  <si>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</si>
  <si>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</si>
  <si>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</si>
  <si>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</si>
  <si>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</si>
  <si>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</si>
  <si>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</si>
  <si>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</si>
  <si>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</si>
  <si>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</si>
  <si>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</si>
  <si>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</si>
  <si>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</si>
  <si>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</si>
  <si>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</si>
  <si>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</si>
  <si>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</si>
  <si>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</si>
  <si>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</si>
  <si>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</si>
  <si>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</si>
  <si>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</si>
  <si>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</si>
  <si>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</si>
  <si>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</si>
  <si>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</si>
  <si>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</si>
  <si>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</si>
  <si>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</si>
  <si>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</si>
  <si>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</si>
  <si>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</si>
  <si>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</si>
  <si>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</si>
  <si>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</si>
  <si>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</si>
  <si>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</si>
  <si>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</si>
  <si>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</si>
  <si>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</si>
  <si>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</si>
  <si>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</si>
  <si>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</si>
  <si>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</si>
  <si>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</si>
  <si>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</si>
  <si>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</si>
  <si>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</si>
  <si>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</si>
  <si>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</si>
  <si>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</si>
  <si>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</si>
  <si>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</si>
  <si>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</si>
  <si>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</si>
  <si>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</si>
  <si>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</si>
  <si>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</si>
  <si>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</si>
  <si>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</si>
  <si>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</si>
  <si>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</si>
  <si>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</si>
  <si>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</si>
  <si>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</si>
  <si>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</si>
  <si>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</si>
  <si>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</si>
  <si>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</si>
  <si>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</si>
  <si>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</si>
  <si>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</si>
  <si>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</si>
  <si>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</si>
  <si>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</si>
  <si>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</si>
  <si>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</si>
  <si>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</si>
  <si>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</si>
  <si>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</si>
  <si>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</si>
  <si>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</si>
  <si>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</si>
  <si>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</si>
  <si>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</si>
  <si>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</si>
  <si>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</si>
  <si>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</si>
  <si>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</si>
  <si>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</si>
  <si>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</si>
  <si>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</si>
  <si>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</si>
  <si>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</si>
  <si>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</si>
  <si>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</si>
  <si>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</si>
  <si>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</si>
  <si>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</si>
  <si>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</si>
  <si>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</si>
  <si>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</si>
  <si>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</si>
  <si>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</si>
  <si>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</si>
  <si>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</si>
  <si>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</si>
  <si>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</si>
  <si>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</si>
  <si>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</si>
  <si>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</si>
  <si>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</si>
  <si>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</si>
  <si>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</si>
  <si>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</si>
  <si>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</si>
  <si>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</si>
  <si>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</si>
  <si>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</si>
  <si>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</si>
  <si>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</si>
  <si>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</si>
  <si>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</si>
  <si>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</si>
  <si>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</si>
  <si>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</si>
  <si>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</si>
  <si>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</si>
  <si>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</si>
  <si>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</si>
  <si>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</si>
  <si>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</si>
  <si>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</si>
  <si>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</si>
  <si>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</si>
  <si>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</si>
  <si>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</si>
  <si>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</si>
  <si>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</si>
  <si>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</si>
  <si>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</si>
  <si>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</si>
  <si>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</si>
  <si>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</si>
  <si>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</si>
  <si>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</si>
  <si>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</si>
  <si>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</si>
  <si>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</si>
  <si>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</si>
  <si>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</si>
  <si>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</si>
  <si>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</si>
  <si>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</si>
  <si>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</si>
  <si>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</si>
  <si>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</si>
  <si>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</si>
  <si>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</si>
  <si>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</si>
  <si>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</si>
  <si>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</si>
  <si>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</si>
  <si>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</si>
  <si>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</si>
  <si>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</si>
  <si>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</si>
  <si>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</si>
  <si>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</si>
  <si>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</si>
  <si>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</si>
  <si>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</si>
  <si>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</si>
  <si>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</si>
  <si>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</si>
  <si>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</si>
  <si>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</si>
  <si>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</si>
  <si>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</si>
  <si>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</si>
  <si>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</si>
  <si>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</si>
  <si>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</si>
  <si>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</si>
  <si>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</si>
  <si>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</si>
  <si>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</si>
  <si>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</si>
  <si>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</si>
  <si>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</si>
  <si>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</si>
  <si>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</si>
  <si>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</si>
  <si>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</si>
  <si>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</si>
  <si>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</si>
  <si>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</si>
  <si>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</si>
  <si>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</si>
  <si>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</si>
  <si>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</si>
  <si>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</si>
  <si>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</si>
  <si>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</si>
  <si>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</si>
  <si>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</si>
  <si>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</si>
  <si>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</si>
  <si>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</si>
  <si>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</si>
  <si>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</si>
  <si>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</si>
  <si>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</si>
  <si>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</si>
  <si>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</si>
  <si>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</si>
  <si>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</si>
  <si>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</si>
  <si>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</si>
  <si>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</si>
  <si>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</si>
  <si>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</si>
  <si>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</si>
  <si>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</si>
  <si>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</si>
  <si>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</si>
  <si>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</si>
  <si>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</si>
  <si>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</si>
  <si>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</si>
  <si>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</si>
  <si>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</si>
  <si>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</si>
  <si>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</si>
  <si>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</si>
  <si>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</si>
  <si>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</si>
  <si>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</si>
  <si>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</si>
  <si>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</si>
  <si>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</si>
  <si>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</si>
  <si>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</si>
  <si>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</si>
  <si>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</si>
  <si>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</si>
  <si>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</si>
  <si>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</si>
  <si>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</si>
  <si>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</si>
  <si>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</si>
  <si>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</si>
  <si>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</si>
  <si>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</si>
  <si>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</si>
  <si>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</si>
  <si>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</si>
  <si>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</si>
  <si>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</si>
  <si>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</si>
  <si>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</si>
  <si>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</si>
  <si>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</si>
  <si>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</si>
  <si>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</si>
  <si>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</si>
  <si>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</si>
  <si>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</si>
  <si>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</si>
  <si>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</si>
  <si>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</si>
  <si>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</si>
  <si>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</si>
  <si>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</si>
  <si>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</si>
  <si>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</si>
  <si>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</si>
  <si>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</si>
  <si>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</si>
  <si>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</si>
  <si>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</si>
  <si>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</si>
  <si>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</si>
  <si>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</si>
  <si>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</si>
  <si>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</si>
  <si>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</si>
  <si>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</si>
  <si>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</si>
  <si>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</si>
  <si>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</si>
  <si>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</si>
  <si>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</si>
  <si>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</si>
  <si>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</si>
  <si>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</si>
  <si>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</si>
  <si>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</si>
  <si>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</si>
  <si>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</si>
  <si>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</si>
  <si>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</si>
  <si>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</si>
  <si>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</si>
  <si>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</si>
  <si>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</si>
  <si>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</si>
  <si>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</si>
  <si>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</si>
  <si>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</si>
  <si>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</si>
  <si>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</si>
  <si>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</si>
  <si>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</si>
  <si>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</si>
  <si>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</si>
  <si>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</si>
  <si>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</si>
  <si>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</si>
  <si>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</si>
  <si>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</si>
  <si>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</si>
  <si>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</si>
  <si>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</si>
  <si>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</si>
  <si>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</si>
  <si>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</si>
  <si>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</si>
  <si>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</si>
  <si>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</si>
  <si>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</si>
  <si>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</si>
  <si>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</si>
  <si>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</si>
  <si>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</si>
  <si>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</si>
  <si>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</si>
  <si>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</si>
  <si>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</si>
  <si>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</si>
  <si>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</si>
  <si>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</si>
  <si>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</si>
  <si>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</si>
  <si>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</si>
  <si>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</si>
  <si>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</si>
  <si>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</si>
  <si>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</si>
  <si>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</si>
  <si>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</si>
  <si>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</si>
  <si>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</si>
  <si>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</si>
  <si>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</si>
  <si>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</si>
  <si>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</si>
  <si>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</si>
  <si>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</si>
  <si>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</si>
  <si>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</si>
  <si>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</si>
  <si>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</si>
  <si>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</si>
  <si>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</si>
  <si>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</si>
  <si>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</si>
  <si>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</si>
  <si>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</si>
  <si>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</si>
  <si>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</si>
  <si>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</si>
  <si>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</si>
  <si>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</si>
  <si>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</si>
  <si>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</si>
  <si>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</si>
  <si>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</si>
  <si>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</si>
  <si>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</si>
  <si>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</si>
  <si>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</si>
  <si>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</si>
  <si>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</si>
  <si>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</si>
  <si>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</si>
  <si>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</si>
  <si>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</si>
  <si>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</si>
  <si>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</si>
  <si>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</si>
  <si>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</si>
  <si>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</si>
  <si>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</si>
  <si>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</si>
  <si>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</si>
  <si>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</si>
  <si>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</si>
  <si>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</si>
  <si>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</si>
  <si>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</si>
  <si>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</si>
  <si>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</si>
  <si>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</si>
  <si>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</si>
  <si>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</si>
  <si>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</si>
  <si>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</si>
  <si>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</si>
  <si>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</si>
  <si>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</si>
  <si>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</si>
  <si>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</si>
  <si>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</si>
  <si>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</si>
  <si>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</si>
  <si>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</si>
  <si>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</si>
  <si>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</si>
  <si>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</si>
  <si>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</si>
  <si>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</si>
  <si>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</si>
  <si>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</si>
  <si>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</si>
  <si>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</si>
  <si>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</si>
  <si>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</si>
  <si>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</si>
  <si>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</si>
  <si>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</si>
  <si>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</si>
  <si>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</si>
  <si>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</si>
  <si>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</si>
  <si>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</si>
  <si>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</si>
  <si>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</si>
  <si>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</si>
  <si>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</si>
  <si>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</si>
  <si>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</si>
  <si>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</si>
  <si>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</si>
  <si>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</si>
  <si>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</si>
  <si>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</si>
  <si>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</si>
  <si>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</si>
  <si>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</si>
  <si>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</si>
  <si>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</si>
  <si>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</si>
  <si>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</si>
  <si>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</si>
  <si>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</si>
  <si>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</si>
  <si>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</si>
  <si>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</si>
  <si>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</si>
  <si>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</si>
  <si>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</si>
  <si>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</si>
  <si>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</si>
  <si>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</si>
  <si>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</si>
  <si>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</si>
  <si>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</si>
  <si>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</si>
  <si>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</si>
  <si>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</si>
  <si>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</si>
  <si>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</si>
  <si>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</si>
  <si>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</si>
  <si>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</si>
  <si>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</si>
  <si>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</si>
  <si>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</si>
  <si>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</si>
  <si>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</si>
  <si>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</si>
  <si>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</si>
  <si>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</si>
  <si>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</si>
  <si>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</si>
  <si>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</si>
  <si>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</si>
  <si>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</si>
  <si>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</si>
  <si>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</si>
  <si>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</si>
  <si>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</si>
  <si>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</si>
  <si>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</si>
  <si>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</si>
  <si>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</si>
  <si>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</si>
  <si>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</si>
  <si>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</si>
  <si>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</si>
  <si>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</si>
  <si>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</si>
  <si>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</si>
  <si>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</si>
  <si>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</si>
  <si>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</si>
  <si>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</si>
  <si>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</si>
  <si>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</si>
  <si>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</si>
  <si>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</si>
  <si>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</si>
  <si>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</si>
  <si>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</si>
  <si>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</si>
  <si>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</si>
  <si>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</si>
  <si>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</si>
  <si>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</si>
  <si>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</si>
  <si>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</si>
  <si>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</si>
  <si>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</si>
  <si>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</si>
  <si>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</si>
  <si>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</si>
  <si>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</si>
  <si>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</si>
  <si>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</si>
  <si>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</si>
  <si>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</si>
  <si>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</si>
  <si>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</si>
  <si>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</si>
  <si>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</si>
  <si>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</si>
  <si>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</si>
  <si>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</si>
  <si>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</si>
  <si>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</si>
  <si>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</si>
  <si>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</si>
  <si>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</si>
  <si>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</si>
  <si>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</si>
  <si>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</si>
  <si>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</si>
  <si>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</si>
  <si>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</si>
  <si>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</si>
  <si>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</si>
  <si>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</si>
  <si>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</si>
  <si>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</si>
  <si>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</si>
  <si>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</si>
  <si>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</si>
  <si>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</si>
  <si>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</si>
  <si>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</si>
  <si>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</si>
  <si>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</si>
  <si>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</si>
  <si>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</si>
  <si>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</si>
  <si>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</si>
  <si>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</si>
  <si>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</si>
  <si>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</si>
  <si>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</si>
  <si>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</si>
  <si>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</si>
  <si>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</si>
  <si>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</si>
  <si>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</si>
  <si>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</si>
  <si>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</si>
  <si>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</si>
  <si>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</si>
  <si>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</si>
  <si>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</si>
  <si>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</si>
  <si>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</si>
  <si>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</si>
  <si>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</si>
  <si>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</si>
  <si>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</si>
  <si>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</si>
  <si>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</si>
  <si>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</si>
  <si>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</si>
  <si>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</si>
  <si>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</si>
  <si>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</si>
  <si>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</si>
  <si>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</si>
  <si>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</si>
  <si>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</si>
  <si>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</si>
  <si>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</si>
  <si>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</si>
  <si>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</si>
  <si>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</si>
  <si>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</si>
  <si>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</si>
  <si>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</si>
  <si>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</si>
  <si>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</si>
  <si>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</si>
  <si>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</si>
  <si>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</si>
  <si>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</si>
  <si>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</si>
  <si>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</si>
  <si>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</si>
  <si>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</si>
  <si>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</si>
  <si>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</si>
  <si>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</si>
  <si>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</si>
  <si>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</si>
  <si>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</si>
  <si>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</si>
  <si>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</si>
  <si>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</si>
  <si>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</si>
  <si>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</si>
  <si>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</si>
  <si>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</si>
  <si>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</si>
  <si>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</si>
  <si>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</si>
  <si>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</si>
  <si>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</si>
  <si>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</si>
  <si>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</si>
  <si>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</si>
  <si>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</si>
  <si>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</si>
  <si>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</si>
  <si>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</si>
  <si>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</si>
  <si>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</si>
  <si>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</si>
  <si>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</si>
  <si>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</si>
  <si>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</si>
  <si>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</si>
  <si>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</si>
  <si>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</si>
  <si>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</si>
  <si>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</si>
  <si>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</si>
  <si>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</si>
  <si>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</si>
  <si>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</si>
  <si>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</si>
  <si>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</si>
  <si>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</si>
  <si>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</si>
  <si>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</si>
  <si>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</si>
  <si>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</si>
  <si>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</si>
  <si>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</si>
  <si>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</si>
  <si>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</si>
  <si>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</si>
  <si>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</si>
  <si>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</si>
  <si>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</si>
  <si>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</si>
  <si>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</si>
  <si>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</si>
  <si>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</si>
  <si>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</si>
  <si>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</si>
  <si>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</si>
  <si>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</si>
  <si>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</si>
  <si>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</si>
  <si>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</si>
  <si>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</si>
  <si>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</si>
  <si>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</si>
  <si>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</si>
  <si>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</si>
  <si>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</si>
  <si>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</si>
  <si>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</si>
  <si>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</si>
  <si>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</si>
  <si>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</si>
  <si>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</si>
  <si>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</si>
  <si>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</si>
  <si>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</si>
  <si>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</si>
  <si>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</si>
  <si>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</si>
  <si>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</si>
  <si>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</si>
  <si>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</si>
  <si>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</si>
  <si>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</si>
  <si>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</si>
  <si>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</si>
  <si>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</si>
  <si>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</si>
  <si>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</si>
  <si>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</si>
  <si>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</si>
  <si>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</si>
  <si>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</si>
  <si>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</si>
  <si>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</si>
  <si>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</si>
  <si>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</si>
  <si>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</si>
  <si>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</si>
  <si>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</si>
  <si>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</si>
  <si>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</si>
  <si>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</si>
  <si>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</si>
  <si>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</si>
  <si>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</si>
  <si>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</si>
  <si>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</si>
  <si>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</si>
  <si>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</si>
  <si>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</si>
  <si>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</si>
  <si>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</si>
  <si>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</si>
  <si>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</si>
  <si>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</si>
  <si>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</si>
  <si>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</si>
  <si>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</si>
  <si>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</si>
  <si>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</si>
  <si>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</si>
  <si>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</si>
  <si>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</si>
  <si>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</si>
  <si>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</si>
  <si>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</si>
  <si>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</si>
  <si>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</si>
  <si>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</si>
  <si>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</si>
  <si>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</si>
  <si>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</si>
  <si>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</si>
  <si>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</si>
  <si>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</si>
  <si>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</si>
  <si>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</si>
  <si>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</si>
  <si>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</si>
  <si>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</si>
  <si>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</si>
  <si>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</si>
  <si>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</si>
  <si>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</si>
  <si>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</si>
  <si>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</si>
  <si>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</si>
  <si>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</si>
  <si>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</si>
  <si>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</si>
  <si>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</si>
  <si>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</si>
  <si>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</si>
  <si>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</si>
  <si>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</si>
  <si>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</si>
  <si>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</si>
  <si>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</si>
  <si>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</si>
  <si>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</si>
  <si>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</si>
  <si>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</si>
  <si>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</si>
  <si>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</si>
  <si>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</si>
  <si>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</si>
  <si>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</si>
  <si>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</si>
  <si>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</si>
  <si>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</si>
  <si>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</si>
  <si>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</si>
  <si>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</si>
  <si>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</si>
  <si>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</si>
  <si>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</si>
  <si>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</si>
  <si>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</si>
  <si>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</si>
  <si>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</si>
  <si>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</si>
  <si>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</si>
  <si>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</si>
  <si>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</si>
  <si>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</si>
  <si>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</si>
  <si>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</si>
  <si>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</si>
  <si>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</si>
  <si>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</si>
  <si>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</si>
  <si>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</si>
  <si>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</si>
  <si>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</si>
  <si>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</si>
  <si>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</si>
  <si>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</si>
  <si>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</si>
  <si>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</si>
  <si>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</si>
  <si>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</si>
  <si>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</si>
  <si>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</si>
  <si>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</si>
  <si>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</si>
  <si>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</si>
  <si>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</si>
  <si>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</si>
  <si>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</si>
  <si>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</si>
  <si>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</si>
  <si>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</si>
  <si>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</si>
  <si>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</si>
  <si>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</si>
  <si>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</si>
  <si>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</si>
  <si>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</si>
  <si>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</si>
  <si>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</si>
  <si>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</si>
  <si>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</si>
  <si>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</si>
  <si>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</si>
  <si>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</si>
  <si>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</si>
  <si>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</si>
  <si>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</si>
  <si>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</si>
  <si>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</si>
  <si>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</si>
  <si>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</si>
  <si>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</si>
  <si>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</si>
  <si>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</si>
  <si>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</si>
  <si>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</si>
  <si>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</si>
  <si>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</si>
  <si>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</si>
  <si>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</si>
  <si>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</si>
  <si>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</si>
  <si>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</si>
  <si>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</si>
  <si>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</si>
  <si>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</si>
  <si>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</si>
  <si>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</si>
  <si>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</si>
  <si>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</si>
  <si>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</si>
  <si>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</si>
  <si>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</si>
  <si>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</si>
  <si>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</si>
  <si>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</si>
  <si>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</si>
  <si>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</si>
  <si>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</si>
  <si>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</si>
  <si>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</si>
  <si>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</si>
  <si>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</si>
  <si>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</si>
  <si>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</si>
  <si>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</si>
  <si>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</si>
  <si>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</si>
  <si>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</si>
  <si>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</si>
  <si>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</si>
  <si>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</si>
  <si>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</si>
  <si>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</si>
  <si>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</si>
  <si>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</si>
  <si>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</si>
  <si>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</si>
  <si>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</si>
  <si>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</si>
  <si>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</si>
  <si>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</si>
  <si>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</si>
  <si>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</si>
  <si>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</si>
  <si>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</si>
  <si>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</si>
  <si>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</si>
  <si>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</si>
  <si>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</si>
  <si>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</si>
  <si>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</si>
  <si>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</si>
  <si>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</si>
  <si>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</si>
  <si>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</si>
  <si>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</si>
  <si>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</si>
  <si>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</si>
  <si>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</si>
  <si>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</si>
  <si>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</si>
  <si>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</si>
  <si>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</si>
  <si>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</si>
  <si>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</si>
  <si>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</si>
  <si>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</si>
  <si>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</si>
  <si>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</si>
  <si>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</si>
  <si>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</si>
  <si>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</si>
  <si>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</si>
  <si>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</si>
  <si>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</si>
  <si>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</si>
  <si>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</si>
  <si>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</si>
  <si>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</si>
  <si>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</si>
  <si>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</si>
  <si>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</si>
  <si>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</si>
  <si>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</si>
  <si>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</si>
  <si>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</si>
  <si>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</si>
  <si>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</si>
  <si>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</si>
  <si>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</si>
  <si>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</si>
  <si>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</si>
  <si>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</si>
  <si>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</si>
  <si>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</si>
  <si>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</si>
  <si>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</si>
  <si>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</si>
  <si>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</si>
  <si>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</si>
  <si>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</si>
  <si>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</si>
  <si>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</si>
  <si>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</si>
  <si>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</si>
  <si>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</si>
  <si>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</si>
  <si>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</si>
  <si>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</si>
  <si>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</si>
  <si>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</si>
  <si>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</si>
  <si>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</si>
  <si>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</si>
  <si>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</si>
  <si>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</si>
  <si>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</si>
  <si>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</si>
  <si>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</si>
  <si>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</si>
  <si>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</si>
  <si>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</si>
  <si>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</si>
  <si>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</si>
  <si>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</si>
  <si>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</si>
  <si>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</si>
  <si>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</si>
  <si>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</si>
  <si>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</si>
  <si>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</si>
  <si>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</si>
  <si>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</si>
  <si>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</si>
  <si>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</si>
  <si>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</si>
  <si>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</si>
  <si>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</si>
  <si>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</si>
  <si>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</si>
  <si>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</si>
  <si>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</si>
  <si>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</si>
  <si>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</si>
  <si>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</si>
  <si>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</si>
  <si>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</si>
  <si>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</si>
  <si>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</si>
  <si>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</si>
  <si>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</si>
  <si>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</si>
  <si>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</si>
  <si>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</si>
  <si>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</si>
  <si>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</si>
  <si>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</si>
  <si>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</si>
  <si>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</si>
  <si>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</si>
  <si>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</si>
  <si>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</si>
  <si>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</si>
  <si>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</si>
  <si>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</si>
  <si>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</si>
  <si>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</si>
  <si>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</si>
  <si>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</si>
  <si>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</si>
  <si>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</si>
  <si>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</si>
  <si>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</si>
  <si>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</si>
  <si>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</si>
  <si>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</si>
  <si>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</si>
  <si>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</si>
  <si>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</si>
  <si>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</si>
  <si>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</si>
  <si>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</si>
  <si>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</si>
  <si>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</si>
  <si>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</si>
  <si>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</si>
  <si>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</si>
  <si>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</si>
  <si>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</si>
  <si>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</si>
  <si>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</si>
  <si>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</si>
  <si>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</si>
  <si>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</si>
  <si>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</si>
  <si>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</si>
  <si>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</si>
  <si>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</si>
  <si>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</si>
  <si>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</si>
  <si>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</si>
  <si>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</si>
  <si>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</si>
  <si>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</si>
  <si>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</si>
  <si>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</si>
  <si>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</si>
  <si>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</si>
  <si>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</si>
  <si>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</si>
  <si>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</si>
  <si>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</si>
  <si>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</si>
  <si>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</si>
  <si>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</si>
  <si>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</si>
  <si>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</si>
  <si>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</si>
  <si>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</si>
  <si>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</si>
  <si>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</si>
  <si>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</si>
  <si>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</si>
  <si>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</si>
  <si>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</si>
  <si>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</si>
  <si>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</si>
  <si>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</si>
  <si>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</si>
  <si>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</si>
  <si>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</si>
  <si>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</si>
  <si>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</si>
  <si>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</si>
  <si>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</si>
  <si>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</si>
  <si>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</si>
  <si>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</si>
  <si>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</si>
  <si>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</si>
  <si>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</si>
  <si>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</si>
  <si>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</si>
  <si>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</si>
  <si>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</si>
  <si>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</si>
  <si>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</si>
  <si>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</si>
  <si>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</si>
  <si>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</si>
  <si>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</si>
  <si>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</si>
  <si>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</si>
  <si>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</si>
  <si>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</si>
  <si>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</si>
  <si>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</si>
  <si>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</si>
  <si>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</si>
  <si>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</si>
  <si>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</si>
  <si>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</si>
  <si>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</si>
  <si>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</si>
  <si>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</si>
  <si>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</si>
  <si>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</si>
  <si>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</si>
  <si>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</si>
  <si>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</si>
  <si>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</si>
  <si>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</si>
  <si>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</si>
  <si>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</si>
  <si>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</si>
  <si>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</si>
  <si>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</si>
  <si>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</si>
  <si>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</si>
  <si>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</si>
  <si>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</si>
  <si>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</si>
  <si>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</si>
  <si>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</si>
  <si>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</si>
  <si>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</si>
  <si>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</si>
  <si>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</si>
  <si>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</si>
  <si>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</si>
  <si>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</si>
  <si>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</si>
  <si>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</si>
  <si>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</si>
  <si>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</si>
  <si>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</si>
  <si>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</si>
  <si>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</si>
  <si>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</si>
  <si>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</si>
  <si>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</si>
  <si>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</si>
  <si>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</si>
  <si>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</si>
  <si>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</si>
  <si>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</si>
  <si>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</si>
  <si>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</si>
  <si>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</si>
  <si>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</si>
  <si>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</si>
  <si>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</si>
  <si>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</si>
  <si>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</si>
  <si>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</si>
  <si>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</si>
  <si>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</si>
  <si>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</si>
  <si>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</si>
  <si>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</si>
  <si>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</si>
  <si>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</si>
  <si>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</si>
  <si>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</si>
  <si>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</si>
  <si>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</si>
  <si>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</si>
  <si>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</si>
  <si>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</si>
  <si>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</si>
  <si>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</si>
  <si>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</si>
  <si>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</si>
  <si>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</si>
  <si>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</si>
  <si>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</si>
  <si>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</si>
  <si>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</si>
  <si>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</si>
  <si>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</si>
  <si>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</si>
  <si>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</si>
  <si>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</si>
  <si>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</si>
  <si>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</si>
  <si>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</si>
  <si>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</si>
  <si>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</si>
  <si>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</si>
  <si>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</si>
  <si>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</si>
  <si>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</si>
  <si>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</si>
  <si>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</si>
  <si>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</si>
  <si>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</si>
  <si>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</si>
  <si>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</si>
  <si>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</si>
  <si>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</si>
  <si>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</si>
  <si>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</si>
  <si>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</si>
  <si>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</si>
  <si>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</si>
  <si>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</si>
  <si>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</si>
  <si>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</si>
  <si>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</si>
  <si>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</si>
  <si>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</si>
  <si>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</si>
  <si>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</si>
  <si>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</si>
  <si>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</si>
  <si>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</si>
  <si>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</si>
  <si>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</si>
  <si>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</si>
  <si>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</si>
  <si>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</si>
  <si>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</si>
  <si>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</si>
  <si>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</si>
  <si>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</si>
  <si>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</si>
  <si>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</si>
  <si>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</si>
  <si>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</si>
  <si>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</si>
  <si>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</si>
  <si>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</si>
  <si>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</si>
  <si>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</si>
  <si>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</si>
  <si>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</si>
  <si>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</si>
  <si>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</si>
  <si>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</si>
  <si>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</si>
  <si>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</si>
  <si>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</si>
  <si>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</si>
  <si>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</si>
  <si>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</si>
  <si>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</si>
  <si>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</si>
  <si>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</si>
  <si>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</si>
  <si>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</si>
  <si>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</si>
  <si>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</si>
  <si>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</si>
  <si>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</si>
  <si>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</si>
  <si>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</si>
  <si>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</si>
  <si>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</si>
  <si>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</si>
  <si>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</si>
  <si>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</si>
  <si>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</si>
  <si>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</si>
  <si>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</si>
  <si>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</si>
  <si>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</si>
  <si>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</si>
  <si>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</si>
  <si>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</si>
  <si>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</si>
  <si>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</si>
  <si>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</si>
  <si>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</si>
  <si>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</si>
  <si>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</si>
  <si>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</si>
  <si>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</si>
  <si>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</si>
  <si>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</si>
  <si>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</si>
  <si>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</si>
  <si>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</si>
  <si>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</si>
  <si>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</si>
  <si>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</si>
  <si>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</si>
  <si>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</si>
  <si>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</si>
  <si>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</si>
  <si>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</si>
  <si>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</si>
  <si>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</si>
  <si>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</si>
  <si>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</si>
  <si>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</si>
  <si>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</si>
  <si>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</si>
  <si>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</si>
  <si>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</si>
  <si>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</si>
  <si>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</si>
  <si>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</si>
  <si>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</si>
  <si>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</si>
  <si>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</si>
  <si>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</si>
  <si>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</si>
  <si>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</si>
  <si>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</si>
  <si>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</si>
  <si>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</si>
  <si>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</si>
  <si>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</si>
  <si>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</si>
  <si>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</si>
  <si>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</si>
  <si>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</si>
  <si>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</si>
  <si>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</si>
  <si>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</si>
  <si>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</si>
  <si>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</si>
  <si>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</si>
  <si>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</si>
  <si>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</si>
  <si>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</si>
  <si>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</si>
  <si>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</si>
  <si>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</si>
  <si>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</si>
  <si>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</si>
  <si>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</si>
  <si>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</si>
  <si>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</si>
  <si>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</si>
  <si>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</si>
  <si>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</si>
  <si>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</si>
  <si>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</si>
  <si>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</si>
  <si>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</si>
  <si>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</si>
  <si>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</si>
  <si>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</si>
  <si>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</si>
  <si>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</si>
  <si>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</si>
  <si>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</si>
  <si>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</si>
  <si>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</si>
  <si>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</si>
  <si>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</si>
  <si>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</si>
  <si>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</si>
  <si>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</si>
  <si>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</si>
  <si>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</si>
  <si>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</si>
  <si>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</si>
  <si>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</si>
  <si>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</si>
  <si>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</si>
  <si>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</si>
  <si>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</si>
  <si>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</si>
  <si>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</si>
  <si>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</si>
  <si>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</si>
  <si>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</si>
  <si>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</si>
  <si>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</si>
  <si>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</si>
  <si>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</si>
  <si>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</si>
  <si>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</si>
  <si>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</si>
  <si>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</si>
  <si>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</si>
  <si>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</si>
  <si>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</si>
  <si>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</si>
  <si>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</si>
  <si>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</si>
  <si>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</si>
  <si>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</si>
  <si>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</si>
  <si>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</si>
  <si>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</si>
  <si>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</si>
  <si>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</si>
  <si>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</si>
  <si>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</si>
  <si>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</si>
  <si>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</si>
  <si>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</si>
  <si>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</si>
  <si>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</si>
  <si>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</si>
  <si>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</si>
  <si>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</si>
  <si>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</si>
  <si>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</si>
  <si>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</si>
  <si>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</si>
  <si>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</si>
  <si>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</si>
  <si>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</si>
  <si>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</si>
  <si>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</si>
  <si>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</si>
  <si>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</si>
  <si>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</si>
  <si>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</si>
  <si>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</si>
  <si>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</si>
  <si>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</si>
  <si>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</si>
  <si>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</si>
  <si>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</si>
  <si>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</si>
  <si>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</si>
  <si>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</si>
  <si>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</si>
  <si>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</si>
  <si>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</si>
  <si>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</si>
  <si>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</si>
  <si>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</si>
  <si>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</si>
  <si>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</si>
  <si>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</si>
  <si>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</si>
  <si>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</si>
  <si>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</si>
  <si>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</si>
  <si>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</si>
  <si>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</si>
  <si>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</si>
  <si>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</si>
  <si>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</si>
  <si>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</si>
  <si>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</si>
  <si>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</si>
  <si>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</si>
  <si>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</si>
  <si>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</si>
  <si>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</si>
  <si>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</si>
  <si>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</si>
  <si>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</si>
  <si>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</si>
  <si>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</si>
  <si>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</si>
  <si>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</si>
  <si>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</si>
  <si>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</si>
  <si>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</si>
  <si>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</si>
  <si>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</si>
  <si>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</si>
  <si>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</si>
  <si>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</si>
  <si>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</si>
  <si>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</si>
  <si>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</si>
  <si>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</si>
  <si>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</si>
  <si>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</si>
  <si>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</si>
  <si>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</si>
  <si>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</si>
  <si>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</si>
  <si>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</si>
  <si>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</si>
  <si>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</si>
  <si>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</si>
  <si>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</si>
  <si>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</si>
  <si>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</si>
  <si>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</si>
  <si>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</si>
  <si>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</si>
  <si>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</si>
  <si>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</si>
  <si>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</si>
  <si>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</si>
  <si>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</si>
  <si>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</si>
  <si>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</si>
  <si>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</si>
  <si>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</si>
  <si>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</si>
  <si>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</si>
  <si>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</si>
  <si>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</si>
  <si>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</si>
  <si>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</si>
  <si>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</si>
  <si>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</si>
  <si>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</si>
  <si>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</si>
  <si>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</si>
  <si>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</si>
  <si>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</si>
  <si>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</si>
  <si>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</si>
  <si>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</si>
  <si>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</si>
  <si>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</si>
  <si>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</si>
  <si>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</si>
  <si>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</si>
  <si>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</si>
  <si>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</si>
  <si>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</si>
  <si>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</si>
  <si>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</si>
  <si>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</si>
  <si>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</si>
  <si>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</si>
  <si>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</si>
  <si>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</si>
  <si>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</si>
  <si>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</si>
  <si>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</si>
  <si>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</si>
  <si>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</si>
  <si>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</si>
  <si>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</si>
  <si>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</si>
  <si>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</si>
  <si>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</si>
  <si>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</si>
  <si>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</si>
  <si>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</si>
  <si>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</si>
  <si>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</si>
  <si>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</si>
  <si>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</si>
  <si>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</si>
  <si>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</si>
  <si>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</si>
  <si>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</si>
  <si>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</si>
  <si>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</si>
  <si>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</si>
  <si>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</si>
  <si>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</si>
  <si>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</si>
  <si>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</si>
  <si>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</si>
  <si>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</si>
  <si>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</si>
  <si>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</si>
  <si>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</si>
  <si>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</si>
  <si>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</si>
  <si>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</si>
  <si>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</si>
  <si>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</si>
  <si>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</si>
  <si>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</si>
  <si>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</si>
  <si>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</si>
  <si>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</si>
  <si>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</si>
  <si>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</si>
  <si>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</si>
  <si>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</si>
  <si>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</si>
  <si>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</si>
  <si>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</si>
  <si>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</si>
  <si>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</si>
  <si>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</si>
  <si>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</si>
  <si>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</si>
  <si>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</si>
  <si>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</si>
  <si>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</si>
  <si>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</si>
  <si>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</si>
  <si>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</si>
  <si>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</si>
  <si>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</si>
  <si>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</si>
  <si>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</si>
  <si>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</si>
  <si>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</si>
  <si>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</si>
  <si>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</si>
  <si>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</si>
  <si>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</si>
  <si>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</si>
  <si>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</si>
  <si>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</si>
  <si>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</si>
  <si>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</si>
  <si>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</si>
  <si>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</si>
  <si>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</si>
  <si>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</si>
  <si>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</si>
  <si>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</si>
  <si>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</si>
  <si>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</si>
  <si>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</si>
  <si>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</si>
  <si>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</si>
  <si>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</si>
  <si>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</si>
  <si>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</si>
  <si>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</si>
  <si>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</si>
  <si>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</si>
  <si>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</si>
  <si>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</si>
  <si>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</si>
  <si>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</si>
  <si>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</si>
  <si>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</si>
  <si>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</si>
  <si>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</si>
  <si>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</si>
  <si>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</si>
  <si>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</si>
  <si>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</si>
  <si>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</si>
  <si>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</si>
  <si>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</si>
  <si>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</si>
  <si>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</si>
  <si>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</si>
  <si>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</si>
  <si>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</si>
  <si>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</si>
  <si>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</si>
  <si>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</si>
  <si>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</si>
  <si>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</si>
  <si>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</si>
  <si>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</si>
  <si>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</si>
  <si>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</si>
  <si>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</si>
  <si>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</si>
  <si>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</si>
  <si>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</si>
  <si>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</si>
  <si>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</si>
  <si>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</si>
  <si>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</si>
  <si>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</si>
  <si>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</si>
  <si>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</si>
  <si>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</si>
  <si>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</si>
  <si>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</si>
  <si>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</si>
  <si>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</si>
  <si>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</si>
  <si>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</si>
  <si>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</si>
  <si>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</si>
  <si>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</si>
  <si>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</si>
  <si>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</si>
  <si>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</si>
  <si>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</si>
  <si>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</si>
  <si>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</si>
  <si>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</si>
  <si>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</si>
  <si>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</si>
  <si>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</si>
  <si>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</si>
  <si>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</si>
  <si>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</si>
  <si>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</si>
  <si>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</si>
  <si>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</si>
  <si>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</si>
  <si>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</si>
  <si>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</si>
  <si>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</si>
  <si>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</si>
  <si>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</si>
  <si>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</si>
  <si>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</si>
  <si>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</si>
  <si>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</si>
  <si>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</si>
  <si>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</si>
  <si>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</si>
  <si>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</si>
  <si>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</si>
  <si>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</si>
  <si>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</si>
  <si>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</si>
  <si>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</si>
  <si>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</si>
  <si>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</si>
  <si>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</si>
  <si>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</si>
  <si>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</si>
  <si>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</si>
  <si>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</si>
  <si>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</si>
  <si>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</si>
  <si>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</si>
  <si>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</si>
  <si>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</si>
  <si>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</si>
  <si>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</si>
  <si>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</si>
  <si>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</si>
  <si>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</si>
  <si>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</si>
  <si>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</si>
  <si>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</si>
  <si>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</si>
  <si>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</si>
  <si>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</si>
  <si>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</si>
  <si>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</si>
  <si>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</si>
  <si>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</si>
  <si>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</si>
  <si>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</si>
  <si>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</si>
  <si>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</si>
  <si>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</si>
  <si>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</si>
  <si>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</si>
  <si>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</si>
  <si>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</si>
  <si>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</si>
  <si>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</si>
  <si>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</si>
  <si>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</si>
  <si>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</si>
  <si>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</si>
  <si>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</si>
  <si>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</si>
  <si>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</si>
  <si>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</si>
  <si>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</si>
  <si>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</si>
  <si>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</si>
  <si>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</si>
  <si>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</si>
  <si>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</si>
  <si>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</si>
  <si>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</si>
  <si>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</si>
  <si>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</si>
  <si>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</si>
  <si>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</si>
  <si>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</si>
  <si>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</si>
  <si>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</si>
  <si>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</si>
  <si>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</si>
  <si>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</si>
  <si>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</si>
  <si>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</si>
  <si>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</si>
  <si>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</si>
  <si>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</si>
  <si>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</si>
  <si>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</si>
  <si>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</si>
  <si>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</si>
  <si>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</si>
  <si>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</si>
  <si>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</si>
  <si>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</si>
  <si>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</si>
  <si>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</si>
  <si>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</si>
  <si>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</si>
  <si>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</si>
  <si>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</si>
  <si>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</si>
  <si>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</si>
  <si>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</si>
  <si>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</si>
  <si>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</si>
  <si>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</si>
  <si>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</si>
  <si>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</si>
  <si>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</si>
  <si>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</si>
  <si>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</si>
  <si>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</si>
  <si>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</si>
  <si>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</si>
  <si>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</si>
  <si>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</si>
  <si>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</si>
  <si>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</si>
  <si>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</si>
  <si>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</si>
  <si>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</si>
  <si>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</si>
  <si>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</si>
  <si>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</si>
  <si>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</si>
  <si>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</si>
  <si>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</si>
  <si>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</si>
  <si>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</si>
  <si>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</si>
  <si>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</si>
  <si>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</si>
  <si>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</si>
  <si>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</si>
  <si>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</si>
  <si>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</si>
  <si>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</si>
  <si>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</si>
  <si>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</si>
  <si>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</si>
  <si>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</si>
  <si>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</si>
  <si>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</si>
  <si>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</si>
  <si>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</si>
  <si>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</si>
  <si>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</si>
  <si>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</si>
  <si>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</si>
  <si>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</si>
  <si>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</si>
  <si>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</si>
  <si>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</si>
  <si>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</si>
  <si>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</si>
  <si>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</si>
  <si>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</si>
  <si>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</si>
  <si>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</si>
  <si>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</si>
  <si>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</si>
  <si>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</si>
  <si>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</si>
  <si>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</si>
  <si>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</si>
  <si>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</si>
  <si>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</si>
  <si>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</si>
  <si>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</si>
  <si>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</si>
  <si>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</si>
  <si>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</si>
  <si>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</si>
  <si>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</si>
  <si>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</si>
  <si>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</si>
  <si>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</si>
  <si>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</si>
  <si>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</si>
  <si>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</si>
  <si>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</si>
  <si>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</si>
  <si>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</si>
  <si>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</si>
  <si>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</si>
  <si>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</si>
  <si>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</si>
  <si>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</si>
  <si>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</si>
  <si>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</si>
  <si>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</si>
  <si>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</si>
  <si>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</si>
  <si>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</si>
  <si>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</si>
  <si>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</si>
  <si>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</si>
  <si>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</si>
  <si>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</si>
  <si>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</si>
  <si>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</si>
  <si>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</si>
  <si>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</si>
  <si>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</si>
  <si>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</si>
  <si>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</si>
  <si>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</si>
  <si>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</si>
  <si>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</si>
  <si>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</si>
  <si>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</si>
  <si>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</si>
  <si>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</si>
  <si>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</si>
  <si>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</si>
  <si>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</si>
  <si>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</si>
  <si>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</si>
  <si>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</si>
  <si>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</si>
  <si>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</si>
  <si>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</si>
  <si>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</si>
  <si>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</si>
  <si>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</si>
  <si>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</si>
  <si>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</si>
  <si>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</si>
  <si>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</si>
  <si>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</si>
  <si>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</si>
  <si>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</si>
  <si>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</si>
  <si>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</si>
  <si>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</si>
  <si>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</si>
  <si>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</si>
  <si>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</si>
  <si>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</si>
  <si>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</si>
  <si>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</si>
  <si>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</si>
  <si>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</si>
  <si>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</si>
  <si>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</si>
  <si>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</si>
  <si>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</si>
  <si>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</si>
  <si>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</si>
  <si>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</si>
  <si>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</si>
  <si>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</si>
  <si>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</si>
  <si>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</si>
  <si>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</si>
  <si>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</si>
  <si>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</si>
  <si>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</si>
  <si>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</si>
  <si>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</si>
  <si>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</si>
  <si>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</si>
  <si>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</si>
  <si>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</si>
  <si>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</si>
  <si>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</si>
  <si>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</si>
  <si>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</si>
  <si>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</si>
  <si>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</si>
  <si>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</si>
  <si>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</si>
  <si>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</si>
  <si>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</si>
  <si>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</si>
  <si>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</si>
  <si>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</si>
  <si>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</si>
  <si>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</si>
  <si>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</si>
  <si>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</si>
  <si>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</si>
  <si>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</si>
  <si>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</si>
  <si>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</si>
  <si>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</si>
  <si>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</si>
  <si>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</si>
  <si>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</si>
  <si>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</si>
  <si>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</si>
  <si>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</si>
  <si>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</si>
  <si>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</si>
  <si>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</si>
  <si>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</si>
  <si>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</si>
  <si>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</si>
  <si>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</si>
  <si>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</si>
  <si>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</si>
  <si>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</si>
  <si>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</si>
  <si>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</si>
  <si>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</si>
  <si>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</si>
  <si>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</si>
  <si>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</si>
  <si>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</si>
  <si>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</si>
  <si>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</si>
  <si>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</si>
  <si>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</si>
  <si>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Козятинський міськрайонний суд Вінницької області</t>
  </si>
  <si>
    <t>22100. Вінницька область.м. Козятин</t>
  </si>
  <si>
    <t>вул. Грушевського</t>
  </si>
  <si>
    <t/>
  </si>
  <si>
    <t xml:space="preserve">О.В. Довбня </t>
  </si>
  <si>
    <t>С.М. Ніколайчук</t>
  </si>
  <si>
    <t>(04342)24066</t>
  </si>
  <si>
    <t>inbox@kz.vn.court.gov.ua</t>
  </si>
  <si>
    <t>14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</si>
</sst>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72" t="s">
        <v>194</v>
      </c>
      <c r="C3" s="172"/>
      <c r="D3" s="172"/>
      <c r="E3" s="172"/>
      <c r="F3" s="172"/>
      <c r="G3" s="172"/>
      <c r="H3" s="172"/>
    </row>
    <row r="4" spans="1:8" ht="18.95" customHeight="1" x14ac:dyDescent="0.2">
      <c r="B4" s="172"/>
      <c r="C4" s="172"/>
      <c r="D4" s="172"/>
      <c r="E4" s="172"/>
      <c r="F4" s="172"/>
      <c r="G4" s="172"/>
      <c r="H4" s="172"/>
    </row>
    <row r="5" spans="1:8" ht="18.95" customHeight="1" x14ac:dyDescent="0.3">
      <c r="A5" s="19"/>
      <c r="B5" s="172"/>
      <c r="C5" s="172"/>
      <c r="D5" s="172"/>
      <c r="E5" s="172"/>
      <c r="F5" s="172"/>
      <c r="G5" s="172"/>
      <c r="H5" s="172"/>
    </row>
    <row r="6" spans="1:8" ht="18.95" customHeight="1" x14ac:dyDescent="0.2">
      <c r="B6" s="172"/>
      <c r="C6" s="172"/>
      <c r="D6" s="172"/>
      <c r="E6" s="172"/>
      <c r="F6" s="172"/>
      <c r="G6" s="172"/>
      <c r="H6" s="172"/>
    </row>
    <row r="7" spans="1:8" ht="18.75" x14ac:dyDescent="0.2">
      <c r="B7" s="171"/>
      <c r="C7" s="171"/>
      <c r="D7" s="171"/>
      <c r="E7" s="171"/>
      <c r="F7" s="171"/>
      <c r="G7" s="171"/>
      <c r="H7" s="171"/>
    </row>
    <row r="8" spans="1:8" ht="6.75" customHeight="1" x14ac:dyDescent="0.3">
      <c r="B8" s="49"/>
      <c r="C8" s="49"/>
      <c r="D8" s="49"/>
      <c r="E8" s="49"/>
      <c r="F8" s="49"/>
      <c r="G8" s="49"/>
      <c r="H8" s="49"/>
    </row>
    <row r="9" spans="1:8" ht="15" customHeight="1" x14ac:dyDescent="0.2">
      <c r="B9" s="165" t="s">
        <v>2466</v>
      </c>
      <c r="C9" s="165"/>
      <c r="D9" s="165"/>
      <c r="E9" s="165"/>
      <c r="F9" s="165"/>
      <c r="G9" s="165"/>
      <c r="H9" s="165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69" t="s">
        <v>0</v>
      </c>
      <c r="C12" s="169"/>
      <c r="D12" s="169"/>
      <c r="E12" s="169" t="s">
        <v>120</v>
      </c>
      <c r="F12" s="26"/>
    </row>
    <row r="13" spans="1:8" ht="12.95" customHeight="1" x14ac:dyDescent="0.2">
      <c r="A13" s="30"/>
      <c r="B13" s="169"/>
      <c r="C13" s="169"/>
      <c r="D13" s="169"/>
      <c r="E13" s="169"/>
      <c r="F13" s="177" t="s">
        <v>121</v>
      </c>
      <c r="G13" s="168"/>
      <c r="H13" s="168"/>
    </row>
    <row r="14" spans="1:8" ht="10.5" customHeight="1" x14ac:dyDescent="0.2">
      <c r="A14" s="27"/>
      <c r="B14" s="170"/>
      <c r="C14" s="170"/>
      <c r="D14" s="170"/>
      <c r="E14" s="170"/>
      <c r="F14" s="56"/>
      <c r="G14" s="140" t="s">
        <v>192</v>
      </c>
      <c r="H14" s="58"/>
    </row>
    <row r="15" spans="1:8" ht="48" customHeight="1" x14ac:dyDescent="0.2">
      <c r="A15" s="27"/>
      <c r="B15" s="180" t="s">
        <v>193</v>
      </c>
      <c r="C15" s="181"/>
      <c r="D15" s="182"/>
      <c r="E15" s="93" t="s">
        <v>1</v>
      </c>
    </row>
    <row r="16" spans="1:8" ht="12.95" customHeight="1" x14ac:dyDescent="0.2">
      <c r="A16" s="27"/>
      <c r="B16" s="160" t="s">
        <v>227</v>
      </c>
      <c r="C16" s="161"/>
      <c r="D16" s="162"/>
      <c r="E16" s="166" t="s">
        <v>4</v>
      </c>
      <c r="F16" s="27"/>
      <c r="G16" s="159" t="s">
        <v>122</v>
      </c>
      <c r="H16" s="159"/>
    </row>
    <row r="17" spans="1:8" ht="12.95" customHeight="1" x14ac:dyDescent="0.2">
      <c r="A17" s="27"/>
      <c r="B17" s="160"/>
      <c r="C17" s="161"/>
      <c r="D17" s="162"/>
      <c r="E17" s="166"/>
      <c r="F17" s="167" t="s">
        <v>228</v>
      </c>
      <c r="G17" s="167"/>
      <c r="H17" s="167"/>
    </row>
    <row r="18" spans="1:8" ht="12.95" customHeight="1" x14ac:dyDescent="0.2">
      <c r="A18" s="27"/>
      <c r="B18" s="160"/>
      <c r="C18" s="161"/>
      <c r="D18" s="162"/>
      <c r="E18" s="166"/>
      <c r="F18" s="167"/>
      <c r="G18" s="167"/>
      <c r="H18" s="167"/>
    </row>
    <row r="19" spans="1:8" ht="19.5" customHeight="1" x14ac:dyDescent="0.2">
      <c r="A19" s="27"/>
      <c r="B19" s="160"/>
      <c r="C19" s="161"/>
      <c r="D19" s="162"/>
      <c r="E19" s="166"/>
      <c r="F19" s="178" t="s">
        <v>177</v>
      </c>
      <c r="G19" s="179"/>
      <c r="H19" s="179"/>
    </row>
    <row r="20" spans="1:8" ht="49.5" customHeight="1" x14ac:dyDescent="0.2">
      <c r="A20" s="27"/>
      <c r="B20" s="156" t="s">
        <v>188</v>
      </c>
      <c r="C20" s="157"/>
      <c r="D20" s="158"/>
      <c r="E20" s="72" t="s">
        <v>189</v>
      </c>
      <c r="F20" s="69"/>
      <c r="G20" s="69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9" t="s">
        <v>116</v>
      </c>
      <c r="C23" s="190"/>
      <c r="D23" s="190"/>
      <c r="E23" s="190"/>
      <c r="F23" s="190"/>
      <c r="G23" s="190"/>
      <c r="H23" s="191"/>
    </row>
    <row r="24" spans="1:8" ht="25.5" customHeight="1" x14ac:dyDescent="0.2">
      <c r="A24" s="27"/>
      <c r="B24" s="173" t="s">
        <v>190</v>
      </c>
      <c r="C24" s="174"/>
      <c r="D24" s="163" t="s">
        <v>2467</v>
      </c>
      <c r="E24" s="163"/>
      <c r="F24" s="163"/>
      <c r="G24" s="163"/>
      <c r="H24" s="164"/>
    </row>
    <row r="25" spans="1:8" ht="19.5" customHeight="1" x14ac:dyDescent="0.2">
      <c r="A25" s="27"/>
      <c r="B25" s="173" t="s">
        <v>191</v>
      </c>
      <c r="C25" s="174"/>
      <c r="D25" s="154" t="s">
        <v>2468</v>
      </c>
      <c r="E25" s="154"/>
      <c r="F25" s="154"/>
      <c r="G25" s="154"/>
      <c r="H25" s="155"/>
    </row>
    <row r="26" spans="1:8" ht="19.5" customHeight="1" x14ac:dyDescent="0.2">
      <c r="A26" s="27"/>
      <c r="B26" s="192" t="s">
        <v>2469</v>
      </c>
      <c r="C26" s="193"/>
      <c r="D26" s="193"/>
      <c r="E26" s="193"/>
      <c r="F26" s="193"/>
      <c r="G26" s="193"/>
      <c r="H26" s="194"/>
    </row>
    <row r="27" spans="1:8" ht="21" customHeight="1" x14ac:dyDescent="0.2">
      <c r="A27" s="27"/>
      <c r="B27" s="195">
        <v>64</v>
      </c>
      <c r="C27" s="154"/>
      <c r="D27" s="154"/>
      <c r="E27" s="154"/>
      <c r="F27" s="154"/>
      <c r="G27" s="154"/>
      <c r="H27" s="155"/>
    </row>
    <row r="28" spans="1:8" ht="12.95" customHeight="1" x14ac:dyDescent="0.2">
      <c r="A28" s="27"/>
      <c r="B28" s="183" t="s">
        <v>117</v>
      </c>
      <c r="C28" s="184"/>
      <c r="D28" s="184"/>
      <c r="E28" s="184"/>
      <c r="F28" s="184"/>
      <c r="G28" s="184"/>
      <c r="H28" s="185"/>
    </row>
    <row r="29" spans="1:8" ht="12.95" customHeight="1" x14ac:dyDescent="0.2">
      <c r="A29" s="27"/>
      <c r="B29" s="186" t="s">
        <v>118</v>
      </c>
      <c r="C29" s="187"/>
      <c r="D29" s="187"/>
      <c r="E29" s="187"/>
      <c r="F29" s="187"/>
      <c r="G29" s="187"/>
      <c r="H29" s="188"/>
    </row>
    <row r="30" spans="1:8" ht="12.95" customHeight="1" x14ac:dyDescent="0.2">
      <c r="A30" s="27"/>
      <c r="B30" s="70"/>
      <c r="C30" s="70"/>
      <c r="D30" s="70"/>
      <c r="E30" s="70"/>
      <c r="F30" s="70"/>
      <c r="G30" s="70"/>
      <c r="H30" s="70"/>
    </row>
    <row r="31" spans="1:8" ht="12.95" customHeight="1" x14ac:dyDescent="0.2">
      <c r="A31" s="27"/>
      <c r="B31" s="71"/>
      <c r="C31" s="71"/>
      <c r="D31" s="71"/>
      <c r="E31" s="71"/>
      <c r="F31" s="71"/>
      <c r="G31" s="71"/>
      <c r="H31" s="71"/>
    </row>
    <row r="32" spans="1:8" ht="12" customHeight="1" x14ac:dyDescent="0.2">
      <c r="A32" s="27"/>
      <c r="B32" s="71"/>
      <c r="C32" s="71"/>
      <c r="D32" s="71"/>
      <c r="E32" s="71"/>
      <c r="F32" s="71"/>
      <c r="G32" s="71"/>
      <c r="H32" s="71"/>
    </row>
    <row r="33" spans="1:8" ht="12.95" customHeight="1" x14ac:dyDescent="0.2">
      <c r="A33" s="27"/>
      <c r="B33" s="70"/>
      <c r="C33" s="70"/>
      <c r="D33" s="70"/>
      <c r="E33" s="70"/>
      <c r="F33" s="70"/>
      <c r="G33" s="70"/>
      <c r="H33" s="70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75"/>
      <c r="C37" s="176"/>
      <c r="D37" s="176"/>
      <c r="E37" s="176"/>
      <c r="F37" s="176"/>
      <c r="G37" s="176"/>
      <c r="H37" s="176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&amp;C&amp;LB216B5D4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49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14"/>
      <c r="C4" s="214"/>
      <c r="D4" s="214"/>
      <c r="E4" s="2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2" t="s">
        <v>10</v>
      </c>
      <c r="B6" s="216" t="s">
        <v>202</v>
      </c>
      <c r="C6" s="219" t="s">
        <v>7</v>
      </c>
      <c r="D6" s="62"/>
      <c r="E6" s="206" t="s">
        <v>208</v>
      </c>
      <c r="F6" s="211" t="s">
        <v>195</v>
      </c>
      <c r="G6" s="212"/>
      <c r="H6" s="212"/>
      <c r="I6" s="213"/>
      <c r="J6" s="211" t="s">
        <v>207</v>
      </c>
      <c r="K6" s="212"/>
      <c r="L6" s="212"/>
      <c r="M6" s="212"/>
      <c r="N6" s="212"/>
      <c r="O6" s="212"/>
      <c r="P6" s="212"/>
      <c r="Q6" s="212"/>
      <c r="R6" s="213"/>
      <c r="S6" s="225" t="s">
        <v>160</v>
      </c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202" t="s">
        <v>210</v>
      </c>
      <c r="AL6" s="202"/>
      <c r="AM6" s="202"/>
      <c r="AN6" s="202" t="s">
        <v>2404</v>
      </c>
      <c r="AO6" s="210"/>
      <c r="AP6" s="210"/>
      <c r="AQ6" s="210"/>
      <c r="AR6" s="202" t="s">
        <v>214</v>
      </c>
      <c r="AS6" s="202" t="s">
        <v>215</v>
      </c>
      <c r="AT6" s="202" t="s">
        <v>211</v>
      </c>
      <c r="AU6" s="202" t="s">
        <v>212</v>
      </c>
      <c r="AV6" s="202" t="s">
        <v>213</v>
      </c>
    </row>
    <row r="7" spans="1:48" ht="21.95" customHeight="1" x14ac:dyDescent="0.2">
      <c r="A7" s="202"/>
      <c r="B7" s="217"/>
      <c r="C7" s="220"/>
      <c r="D7" s="74"/>
      <c r="E7" s="207"/>
      <c r="F7" s="206" t="s">
        <v>9</v>
      </c>
      <c r="G7" s="206" t="s">
        <v>13</v>
      </c>
      <c r="H7" s="206" t="s">
        <v>15</v>
      </c>
      <c r="I7" s="206" t="s">
        <v>203</v>
      </c>
      <c r="J7" s="206" t="s">
        <v>158</v>
      </c>
      <c r="K7" s="206" t="s">
        <v>19</v>
      </c>
      <c r="L7" s="206" t="s">
        <v>16</v>
      </c>
      <c r="M7" s="206" t="s">
        <v>14</v>
      </c>
      <c r="N7" s="206" t="s">
        <v>18</v>
      </c>
      <c r="O7" s="202" t="s">
        <v>159</v>
      </c>
      <c r="P7" s="202" t="s">
        <v>17</v>
      </c>
      <c r="Q7" s="202" t="s">
        <v>21</v>
      </c>
      <c r="R7" s="202" t="s">
        <v>22</v>
      </c>
      <c r="S7" s="211" t="s">
        <v>209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210"/>
      <c r="AL7" s="210"/>
      <c r="AM7" s="210"/>
      <c r="AN7" s="210"/>
      <c r="AO7" s="210"/>
      <c r="AP7" s="210"/>
      <c r="AQ7" s="210"/>
      <c r="AR7" s="202"/>
      <c r="AS7" s="202"/>
      <c r="AT7" s="202"/>
      <c r="AU7" s="202"/>
      <c r="AV7" s="202"/>
    </row>
    <row r="8" spans="1:48" ht="21.95" customHeight="1" x14ac:dyDescent="0.2">
      <c r="A8" s="202"/>
      <c r="B8" s="217"/>
      <c r="C8" s="220"/>
      <c r="D8" s="74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2"/>
      <c r="P8" s="202"/>
      <c r="Q8" s="202"/>
      <c r="R8" s="202"/>
      <c r="S8" s="206" t="s">
        <v>20</v>
      </c>
      <c r="T8" s="211" t="s">
        <v>27</v>
      </c>
      <c r="U8" s="212"/>
      <c r="V8" s="212"/>
      <c r="W8" s="212"/>
      <c r="X8" s="212"/>
      <c r="Y8" s="212"/>
      <c r="Z8" s="212"/>
      <c r="AA8" s="213"/>
      <c r="AB8" s="202" t="s">
        <v>30</v>
      </c>
      <c r="AC8" s="202" t="s">
        <v>34</v>
      </c>
      <c r="AD8" s="202" t="s">
        <v>38</v>
      </c>
      <c r="AE8" s="202" t="s">
        <v>35</v>
      </c>
      <c r="AF8" s="202" t="s">
        <v>37</v>
      </c>
      <c r="AG8" s="202" t="s">
        <v>39</v>
      </c>
      <c r="AH8" s="202" t="s">
        <v>36</v>
      </c>
      <c r="AI8" s="202" t="s">
        <v>40</v>
      </c>
      <c r="AJ8" s="202" t="s">
        <v>41</v>
      </c>
      <c r="AK8" s="202" t="s">
        <v>42</v>
      </c>
      <c r="AL8" s="202" t="s">
        <v>43</v>
      </c>
      <c r="AM8" s="202" t="s">
        <v>22</v>
      </c>
      <c r="AN8" s="202" t="s">
        <v>36</v>
      </c>
      <c r="AO8" s="202" t="s">
        <v>45</v>
      </c>
      <c r="AP8" s="202" t="s">
        <v>44</v>
      </c>
      <c r="AQ8" s="202" t="s">
        <v>46</v>
      </c>
      <c r="AR8" s="202"/>
      <c r="AS8" s="202"/>
      <c r="AT8" s="202"/>
      <c r="AU8" s="202"/>
      <c r="AV8" s="202"/>
    </row>
    <row r="9" spans="1:48" ht="12.95" customHeight="1" x14ac:dyDescent="0.2">
      <c r="A9" s="202"/>
      <c r="B9" s="217"/>
      <c r="C9" s="220"/>
      <c r="D9" s="74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2"/>
      <c r="P9" s="202"/>
      <c r="Q9" s="202"/>
      <c r="R9" s="202"/>
      <c r="S9" s="207"/>
      <c r="T9" s="202" t="s">
        <v>28</v>
      </c>
      <c r="U9" s="211" t="s">
        <v>23</v>
      </c>
      <c r="V9" s="212"/>
      <c r="W9" s="212"/>
      <c r="X9" s="212"/>
      <c r="Y9" s="212"/>
      <c r="Z9" s="212"/>
      <c r="AA9" s="213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86.25" customHeight="1" x14ac:dyDescent="0.2">
      <c r="A10" s="202"/>
      <c r="B10" s="218"/>
      <c r="C10" s="221"/>
      <c r="D10" s="7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2"/>
      <c r="P10" s="202"/>
      <c r="Q10" s="202"/>
      <c r="R10" s="202"/>
      <c r="S10" s="208"/>
      <c r="T10" s="202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20</v>
      </c>
      <c r="F30" s="105">
        <f t="shared" si="1"/>
        <v>4</v>
      </c>
      <c r="G30" s="105">
        <f t="shared" si="1"/>
        <v>0</v>
      </c>
      <c r="H30" s="105">
        <f t="shared" si="1"/>
        <v>1</v>
      </c>
      <c r="I30" s="105">
        <f t="shared" si="1"/>
        <v>15</v>
      </c>
      <c r="J30" s="105">
        <f t="shared" si="1"/>
        <v>0</v>
      </c>
      <c r="K30" s="105">
        <f t="shared" si="1"/>
        <v>0</v>
      </c>
      <c r="L30" s="105">
        <f t="shared" si="1"/>
        <v>1</v>
      </c>
      <c r="M30" s="105">
        <f t="shared" si="1"/>
        <v>0</v>
      </c>
      <c r="N30" s="105">
        <f t="shared" si="1"/>
        <v>0</v>
      </c>
      <c r="O30" s="105">
        <f t="shared" si="1"/>
        <v>13</v>
      </c>
      <c r="P30" s="105">
        <f t="shared" si="1"/>
        <v>0</v>
      </c>
      <c r="Q30" s="105">
        <f t="shared" si="1"/>
        <v>1</v>
      </c>
      <c r="R30" s="105">
        <f t="shared" si="1"/>
        <v>0</v>
      </c>
      <c r="S30" s="105">
        <f t="shared" si="1"/>
        <v>0</v>
      </c>
      <c r="T30" s="105">
        <f t="shared" si="1"/>
        <v>1</v>
      </c>
      <c r="U30" s="105">
        <f t="shared" si="1"/>
        <v>0</v>
      </c>
      <c r="V30" s="105">
        <f t="shared" si="1"/>
        <v>1</v>
      </c>
      <c r="W30" s="105">
        <f t="shared" si="1"/>
        <v>0</v>
      </c>
      <c r="X30" s="105">
        <f t="shared" si="1"/>
        <v>0</v>
      </c>
      <c r="Y30" s="105">
        <f t="shared" si="1"/>
        <v>0</v>
      </c>
      <c r="Z30" s="105">
        <f t="shared" si="1"/>
        <v>0</v>
      </c>
      <c r="AA30" s="105">
        <f t="shared" si="1"/>
        <v>0</v>
      </c>
      <c r="AB30" s="105">
        <f t="shared" si="1"/>
        <v>0</v>
      </c>
      <c r="AC30" s="105">
        <f t="shared" si="1"/>
        <v>0</v>
      </c>
      <c r="AD30" s="105">
        <f t="shared" si="1"/>
        <v>1</v>
      </c>
      <c r="AE30" s="105">
        <f t="shared" si="1"/>
        <v>0</v>
      </c>
      <c r="AF30" s="105">
        <f t="shared" si="1"/>
        <v>0</v>
      </c>
      <c r="AG30" s="105">
        <f t="shared" si="1"/>
        <v>2</v>
      </c>
      <c r="AH30" s="105">
        <f t="shared" si="1"/>
        <v>0</v>
      </c>
      <c r="AI30" s="105">
        <f t="shared" si="1"/>
        <v>0</v>
      </c>
      <c r="AJ30" s="105">
        <f t="shared" si="1"/>
        <v>0</v>
      </c>
      <c r="AK30" s="105">
        <f t="shared" si="1"/>
        <v>0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0</v>
      </c>
      <c r="AS30" s="105">
        <f t="shared" si="1"/>
        <v>0</v>
      </c>
      <c r="AT30" s="105">
        <f t="shared" si="1"/>
        <v>0</v>
      </c>
      <c r="AU30" s="105">
        <f t="shared" si="1"/>
        <v>0</v>
      </c>
      <c r="AV30" s="105">
        <f t="shared" si="1"/>
        <v>0</v>
      </c>
    </row>
    <row r="31" spans="1:48" s="104" customFormat="1" ht="12.95" customHeight="1" x14ac:dyDescent="0.2">
      <c r="A31" s="63">
        <v>19</v>
      </c>
      <c r="B31" s="6" t="s">
        <v>256</v>
      </c>
      <c r="C31" s="64" t="s">
        <v>257</v>
      </c>
      <c r="D31" s="64"/>
      <c r="E31" s="107">
        <v>1</v>
      </c>
      <c r="F31" s="107"/>
      <c r="G31" s="107"/>
      <c r="H31" s="107"/>
      <c r="I31" s="107">
        <v>1</v>
      </c>
      <c r="J31" s="107"/>
      <c r="K31" s="107"/>
      <c r="L31" s="107"/>
      <c r="M31" s="107"/>
      <c r="N31" s="107"/>
      <c r="O31" s="107"/>
      <c r="P31" s="107"/>
      <c r="Q31" s="107">
        <v>1</v>
      </c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customHeight="1" x14ac:dyDescent="0.2">
      <c r="A41" s="63">
        <v>29</v>
      </c>
      <c r="B41" s="6" t="s">
        <v>269</v>
      </c>
      <c r="C41" s="64" t="s">
        <v>270</v>
      </c>
      <c r="D41" s="64"/>
      <c r="E41" s="107">
        <v>1</v>
      </c>
      <c r="F41" s="107"/>
      <c r="G41" s="107"/>
      <c r="H41" s="107">
        <v>1</v>
      </c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95" customHeight="1" x14ac:dyDescent="0.2">
      <c r="A43" s="63">
        <v>31</v>
      </c>
      <c r="B43" s="6" t="s">
        <v>272</v>
      </c>
      <c r="C43" s="64" t="s">
        <v>273</v>
      </c>
      <c r="D43" s="64"/>
      <c r="E43" s="107">
        <v>2</v>
      </c>
      <c r="F43" s="107"/>
      <c r="G43" s="107"/>
      <c r="H43" s="107"/>
      <c r="I43" s="107">
        <v>2</v>
      </c>
      <c r="J43" s="107"/>
      <c r="K43" s="107"/>
      <c r="L43" s="107"/>
      <c r="M43" s="107"/>
      <c r="N43" s="107"/>
      <c r="O43" s="107">
        <v>2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8</v>
      </c>
      <c r="F47" s="107">
        <v>1</v>
      </c>
      <c r="G47" s="107"/>
      <c r="H47" s="107"/>
      <c r="I47" s="107">
        <v>7</v>
      </c>
      <c r="J47" s="107"/>
      <c r="K47" s="107"/>
      <c r="L47" s="107"/>
      <c r="M47" s="107"/>
      <c r="N47" s="107"/>
      <c r="O47" s="107">
        <v>7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>
        <v>1</v>
      </c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5</v>
      </c>
      <c r="F48" s="107"/>
      <c r="G48" s="107"/>
      <c r="H48" s="107"/>
      <c r="I48" s="107">
        <v>5</v>
      </c>
      <c r="J48" s="107"/>
      <c r="K48" s="107"/>
      <c r="L48" s="107">
        <v>1</v>
      </c>
      <c r="M48" s="107"/>
      <c r="N48" s="107"/>
      <c r="O48" s="107">
        <v>4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5" hidden="1" customHeight="1" x14ac:dyDescent="0.2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customHeight="1" x14ac:dyDescent="0.2">
      <c r="A51" s="63">
        <v>39</v>
      </c>
      <c r="B51" s="6" t="s">
        <v>2409</v>
      </c>
      <c r="C51" s="64" t="s">
        <v>2408</v>
      </c>
      <c r="D51" s="64"/>
      <c r="E51" s="107">
        <v>2</v>
      </c>
      <c r="F51" s="107">
        <v>2</v>
      </c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>
        <v>1</v>
      </c>
      <c r="AE51" s="107"/>
      <c r="AF51" s="107"/>
      <c r="AG51" s="107">
        <v>1</v>
      </c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95" customHeight="1" x14ac:dyDescent="0.2">
      <c r="A52" s="63">
        <v>40</v>
      </c>
      <c r="B52" s="6" t="s">
        <v>283</v>
      </c>
      <c r="C52" s="64" t="s">
        <v>284</v>
      </c>
      <c r="D52" s="64"/>
      <c r="E52" s="107">
        <v>1</v>
      </c>
      <c r="F52" s="107">
        <v>1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>
        <v>1</v>
      </c>
      <c r="U52" s="107"/>
      <c r="V52" s="107">
        <v>1</v>
      </c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hidden="1" customHeight="1" x14ac:dyDescent="0.2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1</v>
      </c>
      <c r="F118" s="105">
        <f t="shared" si="3"/>
        <v>1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1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customHeight="1" x14ac:dyDescent="0.2">
      <c r="A119" s="63">
        <v>107</v>
      </c>
      <c r="B119" s="6" t="s">
        <v>368</v>
      </c>
      <c r="C119" s="64" t="s">
        <v>369</v>
      </c>
      <c r="D119" s="64"/>
      <c r="E119" s="107">
        <v>1</v>
      </c>
      <c r="F119" s="107">
        <v>1</v>
      </c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>
        <v>1</v>
      </c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1</v>
      </c>
      <c r="F137" s="105">
        <f t="shared" si="4"/>
        <v>0</v>
      </c>
      <c r="G137" s="105">
        <f t="shared" si="4"/>
        <v>0</v>
      </c>
      <c r="H137" s="105">
        <f t="shared" si="4"/>
        <v>0</v>
      </c>
      <c r="I137" s="105">
        <f t="shared" si="4"/>
        <v>1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1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0</v>
      </c>
      <c r="AH137" s="105">
        <f t="shared" si="4"/>
        <v>0</v>
      </c>
      <c r="AI137" s="105">
        <f t="shared" si="4"/>
        <v>0</v>
      </c>
      <c r="AJ137" s="105">
        <f t="shared" si="4"/>
        <v>0</v>
      </c>
      <c r="AK137" s="105">
        <f t="shared" si="4"/>
        <v>0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hidden="1" customHeight="1" x14ac:dyDescent="0.2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customHeight="1" x14ac:dyDescent="0.2">
      <c r="A181" s="63">
        <v>169</v>
      </c>
      <c r="B181" s="6" t="s">
        <v>433</v>
      </c>
      <c r="C181" s="64" t="s">
        <v>434</v>
      </c>
      <c r="D181" s="64"/>
      <c r="E181" s="107">
        <v>1</v>
      </c>
      <c r="F181" s="107"/>
      <c r="G181" s="107"/>
      <c r="H181" s="107"/>
      <c r="I181" s="107">
        <v>1</v>
      </c>
      <c r="J181" s="107"/>
      <c r="K181" s="107"/>
      <c r="L181" s="107"/>
      <c r="M181" s="107"/>
      <c r="N181" s="107"/>
      <c r="O181" s="107">
        <v>1</v>
      </c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41</v>
      </c>
      <c r="F219" s="105">
        <f t="shared" si="5"/>
        <v>38</v>
      </c>
      <c r="G219" s="105">
        <f t="shared" si="5"/>
        <v>0</v>
      </c>
      <c r="H219" s="105">
        <f t="shared" si="5"/>
        <v>0</v>
      </c>
      <c r="I219" s="105">
        <f t="shared" si="5"/>
        <v>3</v>
      </c>
      <c r="J219" s="105">
        <f t="shared" si="5"/>
        <v>0</v>
      </c>
      <c r="K219" s="105">
        <f t="shared" si="5"/>
        <v>1</v>
      </c>
      <c r="L219" s="105">
        <f t="shared" si="5"/>
        <v>0</v>
      </c>
      <c r="M219" s="105">
        <f t="shared" si="5"/>
        <v>0</v>
      </c>
      <c r="N219" s="105">
        <f t="shared" si="5"/>
        <v>0</v>
      </c>
      <c r="O219" s="105">
        <f t="shared" si="5"/>
        <v>0</v>
      </c>
      <c r="P219" s="105">
        <f t="shared" si="5"/>
        <v>0</v>
      </c>
      <c r="Q219" s="105">
        <f t="shared" si="5"/>
        <v>1</v>
      </c>
      <c r="R219" s="105">
        <f t="shared" si="5"/>
        <v>1</v>
      </c>
      <c r="S219" s="105">
        <f t="shared" si="5"/>
        <v>0</v>
      </c>
      <c r="T219" s="105">
        <f t="shared" si="5"/>
        <v>9</v>
      </c>
      <c r="U219" s="105">
        <f t="shared" si="5"/>
        <v>1</v>
      </c>
      <c r="V219" s="105">
        <f t="shared" si="5"/>
        <v>0</v>
      </c>
      <c r="W219" s="105">
        <f t="shared" si="5"/>
        <v>1</v>
      </c>
      <c r="X219" s="105">
        <f t="shared" si="5"/>
        <v>4</v>
      </c>
      <c r="Y219" s="105">
        <f t="shared" si="5"/>
        <v>3</v>
      </c>
      <c r="Z219" s="105">
        <f t="shared" si="5"/>
        <v>0</v>
      </c>
      <c r="AA219" s="105">
        <f t="shared" si="5"/>
        <v>0</v>
      </c>
      <c r="AB219" s="105">
        <f t="shared" si="5"/>
        <v>0</v>
      </c>
      <c r="AC219" s="105">
        <f t="shared" si="5"/>
        <v>0</v>
      </c>
      <c r="AD219" s="105">
        <f t="shared" si="5"/>
        <v>2</v>
      </c>
      <c r="AE219" s="105">
        <f t="shared" si="5"/>
        <v>0</v>
      </c>
      <c r="AF219" s="105">
        <f t="shared" si="5"/>
        <v>0</v>
      </c>
      <c r="AG219" s="105">
        <f t="shared" si="5"/>
        <v>5</v>
      </c>
      <c r="AH219" s="105">
        <f t="shared" si="5"/>
        <v>6</v>
      </c>
      <c r="AI219" s="105">
        <f t="shared" si="5"/>
        <v>0</v>
      </c>
      <c r="AJ219" s="105">
        <f t="shared" si="5"/>
        <v>0</v>
      </c>
      <c r="AK219" s="105">
        <f t="shared" si="5"/>
        <v>16</v>
      </c>
      <c r="AL219" s="105">
        <f t="shared" si="5"/>
        <v>0</v>
      </c>
      <c r="AM219" s="105">
        <f t="shared" si="5"/>
        <v>0</v>
      </c>
      <c r="AN219" s="105">
        <f t="shared" si="5"/>
        <v>0</v>
      </c>
      <c r="AO219" s="105">
        <f t="shared" si="5"/>
        <v>0</v>
      </c>
      <c r="AP219" s="105">
        <f t="shared" si="5"/>
        <v>0</v>
      </c>
      <c r="AQ219" s="105">
        <f t="shared" si="5"/>
        <v>0</v>
      </c>
      <c r="AR219" s="105">
        <f t="shared" si="5"/>
        <v>5</v>
      </c>
      <c r="AS219" s="105">
        <f t="shared" si="5"/>
        <v>7</v>
      </c>
      <c r="AT219" s="105">
        <f t="shared" si="5"/>
        <v>0</v>
      </c>
      <c r="AU219" s="105">
        <f t="shared" si="5"/>
        <v>0</v>
      </c>
      <c r="AV219" s="105">
        <f t="shared" si="5"/>
        <v>0</v>
      </c>
    </row>
    <row r="220" spans="1:48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16</v>
      </c>
      <c r="F220" s="107">
        <v>15</v>
      </c>
      <c r="G220" s="107"/>
      <c r="H220" s="107"/>
      <c r="I220" s="107">
        <v>1</v>
      </c>
      <c r="J220" s="107"/>
      <c r="K220" s="107"/>
      <c r="L220" s="107"/>
      <c r="M220" s="107"/>
      <c r="N220" s="107"/>
      <c r="O220" s="107"/>
      <c r="P220" s="107"/>
      <c r="Q220" s="107">
        <v>1</v>
      </c>
      <c r="R220" s="107"/>
      <c r="S220" s="107"/>
      <c r="T220" s="107">
        <v>1</v>
      </c>
      <c r="U220" s="107">
        <v>1</v>
      </c>
      <c r="V220" s="107"/>
      <c r="W220" s="107"/>
      <c r="X220" s="107"/>
      <c r="Y220" s="107"/>
      <c r="Z220" s="107"/>
      <c r="AA220" s="107"/>
      <c r="AB220" s="107"/>
      <c r="AC220" s="107"/>
      <c r="AD220" s="107">
        <v>1</v>
      </c>
      <c r="AE220" s="107"/>
      <c r="AF220" s="107"/>
      <c r="AG220" s="107">
        <v>5</v>
      </c>
      <c r="AH220" s="107">
        <v>6</v>
      </c>
      <c r="AI220" s="107"/>
      <c r="AJ220" s="107"/>
      <c r="AK220" s="107">
        <v>2</v>
      </c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5"/>
      <c r="AV220" s="105"/>
    </row>
    <row r="221" spans="1:48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6</v>
      </c>
      <c r="F221" s="107">
        <v>6</v>
      </c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>
        <v>1</v>
      </c>
      <c r="U221" s="107"/>
      <c r="V221" s="107"/>
      <c r="W221" s="107">
        <v>1</v>
      </c>
      <c r="X221" s="107"/>
      <c r="Y221" s="107"/>
      <c r="Z221" s="107"/>
      <c r="AA221" s="107"/>
      <c r="AB221" s="107"/>
      <c r="AC221" s="107"/>
      <c r="AD221" s="107">
        <v>1</v>
      </c>
      <c r="AE221" s="107"/>
      <c r="AF221" s="107"/>
      <c r="AG221" s="107"/>
      <c r="AH221" s="107"/>
      <c r="AI221" s="107"/>
      <c r="AJ221" s="107"/>
      <c r="AK221" s="107">
        <v>4</v>
      </c>
      <c r="AL221" s="107"/>
      <c r="AM221" s="107"/>
      <c r="AN221" s="107"/>
      <c r="AO221" s="107"/>
      <c r="AP221" s="107"/>
      <c r="AQ221" s="107"/>
      <c r="AR221" s="107">
        <v>2</v>
      </c>
      <c r="AS221" s="107"/>
      <c r="AT221" s="107"/>
      <c r="AU221" s="105"/>
      <c r="AV221" s="105"/>
    </row>
    <row r="222" spans="1:48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13</v>
      </c>
      <c r="F222" s="107">
        <v>13</v>
      </c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>
        <v>5</v>
      </c>
      <c r="U222" s="107"/>
      <c r="V222" s="107"/>
      <c r="W222" s="107"/>
      <c r="X222" s="107">
        <v>2</v>
      </c>
      <c r="Y222" s="107">
        <v>3</v>
      </c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8</v>
      </c>
      <c r="AL222" s="107"/>
      <c r="AM222" s="107"/>
      <c r="AN222" s="107"/>
      <c r="AO222" s="107"/>
      <c r="AP222" s="107"/>
      <c r="AQ222" s="107"/>
      <c r="AR222" s="107">
        <v>3</v>
      </c>
      <c r="AS222" s="107">
        <v>6</v>
      </c>
      <c r="AT222" s="107"/>
      <c r="AU222" s="105"/>
      <c r="AV222" s="105"/>
    </row>
    <row r="223" spans="1:48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customHeight="1" x14ac:dyDescent="0.2">
      <c r="A224" s="63">
        <v>212</v>
      </c>
      <c r="B224" s="6" t="s">
        <v>492</v>
      </c>
      <c r="C224" s="64" t="s">
        <v>488</v>
      </c>
      <c r="D224" s="64"/>
      <c r="E224" s="107">
        <v>1</v>
      </c>
      <c r="F224" s="107"/>
      <c r="G224" s="107"/>
      <c r="H224" s="107"/>
      <c r="I224" s="107">
        <v>1</v>
      </c>
      <c r="J224" s="107"/>
      <c r="K224" s="107"/>
      <c r="L224" s="107"/>
      <c r="M224" s="107"/>
      <c r="N224" s="107"/>
      <c r="O224" s="107"/>
      <c r="P224" s="107"/>
      <c r="Q224" s="107"/>
      <c r="R224" s="107">
        <v>1</v>
      </c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hidden="1" customHeight="1" x14ac:dyDescent="0.2">
      <c r="A225" s="63">
        <v>213</v>
      </c>
      <c r="B225" s="6" t="s">
        <v>493</v>
      </c>
      <c r="C225" s="64" t="s">
        <v>494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95" customHeight="1" x14ac:dyDescent="0.2">
      <c r="A226" s="63">
        <v>214</v>
      </c>
      <c r="B226" s="6" t="s">
        <v>495</v>
      </c>
      <c r="C226" s="64" t="s">
        <v>494</v>
      </c>
      <c r="D226" s="64"/>
      <c r="E226" s="107">
        <v>2</v>
      </c>
      <c r="F226" s="107">
        <v>2</v>
      </c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>
        <v>2</v>
      </c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</row>
    <row r="227" spans="1:48" s="104" customFormat="1" ht="12.95" customHeight="1" x14ac:dyDescent="0.2">
      <c r="A227" s="63">
        <v>215</v>
      </c>
      <c r="B227" s="6" t="s">
        <v>496</v>
      </c>
      <c r="C227" s="64" t="s">
        <v>494</v>
      </c>
      <c r="D227" s="64"/>
      <c r="E227" s="107">
        <v>2</v>
      </c>
      <c r="F227" s="107">
        <v>2</v>
      </c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>
        <v>2</v>
      </c>
      <c r="U227" s="107"/>
      <c r="V227" s="107"/>
      <c r="W227" s="107"/>
      <c r="X227" s="107">
        <v>2</v>
      </c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>
        <v>1</v>
      </c>
      <c r="AT227" s="107"/>
      <c r="AU227" s="105"/>
      <c r="AV227" s="105"/>
    </row>
    <row r="228" spans="1:48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hidden="1" customHeight="1" x14ac:dyDescent="0.2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customHeight="1" x14ac:dyDescent="0.2">
      <c r="A240" s="63">
        <v>228</v>
      </c>
      <c r="B240" s="6" t="s">
        <v>512</v>
      </c>
      <c r="C240" s="64" t="s">
        <v>513</v>
      </c>
      <c r="D240" s="64"/>
      <c r="E240" s="107">
        <v>1</v>
      </c>
      <c r="F240" s="107"/>
      <c r="G240" s="107"/>
      <c r="H240" s="107"/>
      <c r="I240" s="107">
        <v>1</v>
      </c>
      <c r="J240" s="107"/>
      <c r="K240" s="107">
        <v>1</v>
      </c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95" hidden="1" customHeight="1" x14ac:dyDescent="0.2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</row>
    <row r="242" spans="1:48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0</v>
      </c>
      <c r="F265" s="105">
        <f t="shared" si="6"/>
        <v>0</v>
      </c>
      <c r="G265" s="105">
        <f t="shared" si="6"/>
        <v>0</v>
      </c>
      <c r="H265" s="105">
        <f t="shared" si="6"/>
        <v>0</v>
      </c>
      <c r="I265" s="105">
        <f t="shared" si="6"/>
        <v>0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0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0</v>
      </c>
      <c r="AI265" s="105">
        <f t="shared" si="6"/>
        <v>0</v>
      </c>
      <c r="AJ265" s="105">
        <f t="shared" si="6"/>
        <v>0</v>
      </c>
      <c r="AK265" s="105">
        <f t="shared" si="6"/>
        <v>0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0</v>
      </c>
      <c r="F386" s="144">
        <f t="shared" si="7"/>
        <v>0</v>
      </c>
      <c r="G386" s="144">
        <f t="shared" si="7"/>
        <v>0</v>
      </c>
      <c r="H386" s="144">
        <f t="shared" si="7"/>
        <v>0</v>
      </c>
      <c r="I386" s="144">
        <f t="shared" si="7"/>
        <v>0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0</v>
      </c>
      <c r="AI386" s="144">
        <f t="shared" si="7"/>
        <v>0</v>
      </c>
      <c r="AJ386" s="144">
        <f t="shared" si="7"/>
        <v>0</v>
      </c>
      <c r="AK386" s="144">
        <f t="shared" si="7"/>
        <v>0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0</v>
      </c>
    </row>
    <row r="387" spans="1:48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2</v>
      </c>
      <c r="F437" s="105">
        <f t="shared" si="8"/>
        <v>2</v>
      </c>
      <c r="G437" s="105">
        <f t="shared" si="8"/>
        <v>0</v>
      </c>
      <c r="H437" s="105">
        <f t="shared" si="8"/>
        <v>0</v>
      </c>
      <c r="I437" s="105">
        <f t="shared" si="8"/>
        <v>0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0</v>
      </c>
      <c r="R437" s="105">
        <f t="shared" si="8"/>
        <v>0</v>
      </c>
      <c r="S437" s="105">
        <f t="shared" si="8"/>
        <v>0</v>
      </c>
      <c r="T437" s="105">
        <f t="shared" si="8"/>
        <v>0</v>
      </c>
      <c r="U437" s="105">
        <f t="shared" si="8"/>
        <v>0</v>
      </c>
      <c r="V437" s="105">
        <f t="shared" si="8"/>
        <v>0</v>
      </c>
      <c r="W437" s="105">
        <f t="shared" si="8"/>
        <v>0</v>
      </c>
      <c r="X437" s="105">
        <f t="shared" si="8"/>
        <v>0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0</v>
      </c>
      <c r="AI437" s="105">
        <f t="shared" si="8"/>
        <v>0</v>
      </c>
      <c r="AJ437" s="105">
        <f t="shared" si="8"/>
        <v>0</v>
      </c>
      <c r="AK437" s="105">
        <f t="shared" si="8"/>
        <v>2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1</v>
      </c>
      <c r="AS437" s="105">
        <f t="shared" si="8"/>
        <v>0</v>
      </c>
      <c r="AT437" s="105">
        <f t="shared" si="8"/>
        <v>0</v>
      </c>
      <c r="AU437" s="105">
        <f t="shared" si="8"/>
        <v>0</v>
      </c>
      <c r="AV437" s="105">
        <f t="shared" si="8"/>
        <v>0</v>
      </c>
    </row>
    <row r="438" spans="1:48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2</v>
      </c>
      <c r="F466" s="107">
        <v>2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2</v>
      </c>
      <c r="AL466" s="107"/>
      <c r="AM466" s="107"/>
      <c r="AN466" s="107"/>
      <c r="AO466" s="107"/>
      <c r="AP466" s="107"/>
      <c r="AQ466" s="107"/>
      <c r="AR466" s="107">
        <v>1</v>
      </c>
      <c r="AS466" s="107"/>
      <c r="AT466" s="107"/>
      <c r="AU466" s="105"/>
      <c r="AV466" s="105"/>
    </row>
    <row r="467" spans="1:48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9</v>
      </c>
      <c r="F506" s="105">
        <f t="shared" si="10"/>
        <v>6</v>
      </c>
      <c r="G506" s="105">
        <f t="shared" si="10"/>
        <v>0</v>
      </c>
      <c r="H506" s="105">
        <f t="shared" si="10"/>
        <v>0</v>
      </c>
      <c r="I506" s="105">
        <f t="shared" si="10"/>
        <v>3</v>
      </c>
      <c r="J506" s="105">
        <f t="shared" si="10"/>
        <v>0</v>
      </c>
      <c r="K506" s="105">
        <f t="shared" si="10"/>
        <v>0</v>
      </c>
      <c r="L506" s="105">
        <f t="shared" si="10"/>
        <v>1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1</v>
      </c>
      <c r="Q506" s="105">
        <f t="shared" si="10"/>
        <v>0</v>
      </c>
      <c r="R506" s="105">
        <f t="shared" si="10"/>
        <v>1</v>
      </c>
      <c r="S506" s="105">
        <f t="shared" si="10"/>
        <v>0</v>
      </c>
      <c r="T506" s="105">
        <f t="shared" si="10"/>
        <v>2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1</v>
      </c>
      <c r="Y506" s="105">
        <f t="shared" si="10"/>
        <v>1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0</v>
      </c>
      <c r="AI506" s="105">
        <f t="shared" si="10"/>
        <v>0</v>
      </c>
      <c r="AJ506" s="105">
        <f t="shared" si="10"/>
        <v>0</v>
      </c>
      <c r="AK506" s="105">
        <f t="shared" si="10"/>
        <v>4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0</v>
      </c>
      <c r="AQ506" s="105">
        <f t="shared" si="10"/>
        <v>0</v>
      </c>
      <c r="AR506" s="105">
        <f t="shared" si="10"/>
        <v>3</v>
      </c>
      <c r="AS506" s="105">
        <f t="shared" si="10"/>
        <v>1</v>
      </c>
      <c r="AT506" s="105">
        <f t="shared" si="10"/>
        <v>0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customHeight="1" x14ac:dyDescent="0.2">
      <c r="A533" s="63">
        <v>521</v>
      </c>
      <c r="B533" s="6" t="s">
        <v>901</v>
      </c>
      <c r="C533" s="64" t="s">
        <v>902</v>
      </c>
      <c r="D533" s="64"/>
      <c r="E533" s="107">
        <v>4</v>
      </c>
      <c r="F533" s="107">
        <v>2</v>
      </c>
      <c r="G533" s="107"/>
      <c r="H533" s="107"/>
      <c r="I533" s="107">
        <v>2</v>
      </c>
      <c r="J533" s="107"/>
      <c r="K533" s="107"/>
      <c r="L533" s="107">
        <v>1</v>
      </c>
      <c r="M533" s="107"/>
      <c r="N533" s="107"/>
      <c r="O533" s="107"/>
      <c r="P533" s="107"/>
      <c r="Q533" s="107"/>
      <c r="R533" s="107">
        <v>1</v>
      </c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>
        <v>2</v>
      </c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customHeight="1" x14ac:dyDescent="0.2">
      <c r="A536" s="63">
        <v>524</v>
      </c>
      <c r="B536" s="6" t="s">
        <v>903</v>
      </c>
      <c r="C536" s="64" t="s">
        <v>902</v>
      </c>
      <c r="D536" s="64"/>
      <c r="E536" s="107">
        <v>1</v>
      </c>
      <c r="F536" s="107"/>
      <c r="G536" s="107"/>
      <c r="H536" s="107"/>
      <c r="I536" s="107">
        <v>1</v>
      </c>
      <c r="J536" s="107"/>
      <c r="K536" s="107"/>
      <c r="L536" s="107"/>
      <c r="M536" s="107"/>
      <c r="N536" s="107"/>
      <c r="O536" s="107"/>
      <c r="P536" s="107">
        <v>1</v>
      </c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</row>
    <row r="537" spans="1:48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hidden="1" customHeight="1" x14ac:dyDescent="0.2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5" customHeight="1" x14ac:dyDescent="0.2">
      <c r="A541" s="63">
        <v>529</v>
      </c>
      <c r="B541" s="6" t="s">
        <v>909</v>
      </c>
      <c r="C541" s="64" t="s">
        <v>908</v>
      </c>
      <c r="D541" s="64"/>
      <c r="E541" s="107">
        <v>3</v>
      </c>
      <c r="F541" s="107">
        <v>3</v>
      </c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>
        <v>1</v>
      </c>
      <c r="U541" s="107"/>
      <c r="V541" s="107"/>
      <c r="W541" s="107"/>
      <c r="X541" s="107">
        <v>1</v>
      </c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>
        <v>2</v>
      </c>
      <c r="AL541" s="107"/>
      <c r="AM541" s="107"/>
      <c r="AN541" s="107"/>
      <c r="AO541" s="107"/>
      <c r="AP541" s="107"/>
      <c r="AQ541" s="107"/>
      <c r="AR541" s="107">
        <v>2</v>
      </c>
      <c r="AS541" s="107"/>
      <c r="AT541" s="107"/>
      <c r="AU541" s="105"/>
      <c r="AV541" s="105"/>
    </row>
    <row r="542" spans="1:48" s="104" customFormat="1" ht="12.95" customHeight="1" x14ac:dyDescent="0.2">
      <c r="A542" s="63">
        <v>530</v>
      </c>
      <c r="B542" s="6" t="s">
        <v>910</v>
      </c>
      <c r="C542" s="64" t="s">
        <v>908</v>
      </c>
      <c r="D542" s="64"/>
      <c r="E542" s="107">
        <v>1</v>
      </c>
      <c r="F542" s="107">
        <v>1</v>
      </c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>
        <v>1</v>
      </c>
      <c r="U542" s="107"/>
      <c r="V542" s="107"/>
      <c r="W542" s="107"/>
      <c r="X542" s="107"/>
      <c r="Y542" s="107">
        <v>1</v>
      </c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>
        <v>1</v>
      </c>
      <c r="AS542" s="107">
        <v>1</v>
      </c>
      <c r="AT542" s="107"/>
      <c r="AU542" s="105"/>
      <c r="AV542" s="105"/>
    </row>
    <row r="543" spans="1:48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0</v>
      </c>
      <c r="F548" s="105">
        <f t="shared" si="11"/>
        <v>0</v>
      </c>
      <c r="G548" s="105">
        <f t="shared" si="11"/>
        <v>0</v>
      </c>
      <c r="H548" s="105">
        <f t="shared" si="11"/>
        <v>0</v>
      </c>
      <c r="I548" s="105">
        <f t="shared" si="11"/>
        <v>0</v>
      </c>
      <c r="J548" s="105">
        <f t="shared" si="11"/>
        <v>0</v>
      </c>
      <c r="K548" s="105">
        <f t="shared" si="11"/>
        <v>0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0</v>
      </c>
      <c r="S548" s="105">
        <f t="shared" si="11"/>
        <v>0</v>
      </c>
      <c r="T548" s="105">
        <f t="shared" si="11"/>
        <v>0</v>
      </c>
      <c r="U548" s="105">
        <f t="shared" si="11"/>
        <v>0</v>
      </c>
      <c r="V548" s="105">
        <f t="shared" si="11"/>
        <v>0</v>
      </c>
      <c r="W548" s="105">
        <f t="shared" si="11"/>
        <v>0</v>
      </c>
      <c r="X548" s="105">
        <f t="shared" si="11"/>
        <v>0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0</v>
      </c>
      <c r="AI548" s="105">
        <f t="shared" si="11"/>
        <v>0</v>
      </c>
      <c r="AJ548" s="105">
        <f t="shared" si="11"/>
        <v>0</v>
      </c>
      <c r="AK548" s="105">
        <f t="shared" si="11"/>
        <v>0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0</v>
      </c>
      <c r="AS548" s="105">
        <f t="shared" si="11"/>
        <v>0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hidden="1" customHeight="1" x14ac:dyDescent="0.2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4</v>
      </c>
      <c r="F592" s="105">
        <f t="shared" si="12"/>
        <v>4</v>
      </c>
      <c r="G592" s="105">
        <f t="shared" si="12"/>
        <v>0</v>
      </c>
      <c r="H592" s="105">
        <f t="shared" si="12"/>
        <v>0</v>
      </c>
      <c r="I592" s="105">
        <f t="shared" si="12"/>
        <v>0</v>
      </c>
      <c r="J592" s="105">
        <f t="shared" si="12"/>
        <v>0</v>
      </c>
      <c r="K592" s="105">
        <f t="shared" si="12"/>
        <v>0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0</v>
      </c>
      <c r="R592" s="105">
        <f t="shared" si="12"/>
        <v>0</v>
      </c>
      <c r="S592" s="105">
        <f t="shared" si="12"/>
        <v>0</v>
      </c>
      <c r="T592" s="105">
        <f t="shared" si="12"/>
        <v>1</v>
      </c>
      <c r="U592" s="105">
        <f t="shared" si="12"/>
        <v>0</v>
      </c>
      <c r="V592" s="105">
        <f t="shared" si="12"/>
        <v>0</v>
      </c>
      <c r="W592" s="105">
        <f t="shared" si="12"/>
        <v>1</v>
      </c>
      <c r="X592" s="105">
        <f t="shared" si="12"/>
        <v>0</v>
      </c>
      <c r="Y592" s="105">
        <f t="shared" si="12"/>
        <v>0</v>
      </c>
      <c r="Z592" s="105">
        <f t="shared" si="12"/>
        <v>0</v>
      </c>
      <c r="AA592" s="105">
        <f t="shared" si="12"/>
        <v>0</v>
      </c>
      <c r="AB592" s="105">
        <f t="shared" si="12"/>
        <v>0</v>
      </c>
      <c r="AC592" s="105">
        <f t="shared" si="12"/>
        <v>0</v>
      </c>
      <c r="AD592" s="105">
        <f t="shared" si="12"/>
        <v>0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1</v>
      </c>
      <c r="AI592" s="105">
        <f t="shared" si="12"/>
        <v>0</v>
      </c>
      <c r="AJ592" s="105">
        <f t="shared" si="12"/>
        <v>0</v>
      </c>
      <c r="AK592" s="105">
        <f t="shared" si="12"/>
        <v>2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0</v>
      </c>
      <c r="AR592" s="105">
        <f t="shared" si="12"/>
        <v>0</v>
      </c>
      <c r="AS592" s="105">
        <f t="shared" si="12"/>
        <v>1</v>
      </c>
      <c r="AT592" s="105">
        <f t="shared" si="12"/>
        <v>0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4</v>
      </c>
      <c r="F593" s="105">
        <f t="shared" si="13"/>
        <v>4</v>
      </c>
      <c r="G593" s="105">
        <f t="shared" si="13"/>
        <v>0</v>
      </c>
      <c r="H593" s="105">
        <f t="shared" si="13"/>
        <v>0</v>
      </c>
      <c r="I593" s="105">
        <f t="shared" si="13"/>
        <v>0</v>
      </c>
      <c r="J593" s="105">
        <f t="shared" si="13"/>
        <v>0</v>
      </c>
      <c r="K593" s="105">
        <f t="shared" si="13"/>
        <v>0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0</v>
      </c>
      <c r="R593" s="105">
        <f t="shared" si="13"/>
        <v>0</v>
      </c>
      <c r="S593" s="105">
        <f t="shared" si="13"/>
        <v>0</v>
      </c>
      <c r="T593" s="105">
        <f t="shared" si="13"/>
        <v>1</v>
      </c>
      <c r="U593" s="105">
        <f t="shared" si="13"/>
        <v>0</v>
      </c>
      <c r="V593" s="105">
        <f t="shared" si="13"/>
        <v>0</v>
      </c>
      <c r="W593" s="105">
        <f t="shared" si="13"/>
        <v>1</v>
      </c>
      <c r="X593" s="105">
        <f t="shared" si="13"/>
        <v>0</v>
      </c>
      <c r="Y593" s="105">
        <f t="shared" si="13"/>
        <v>0</v>
      </c>
      <c r="Z593" s="105">
        <f t="shared" si="13"/>
        <v>0</v>
      </c>
      <c r="AA593" s="105">
        <f t="shared" si="13"/>
        <v>0</v>
      </c>
      <c r="AB593" s="105">
        <f t="shared" si="13"/>
        <v>0</v>
      </c>
      <c r="AC593" s="105">
        <f t="shared" si="13"/>
        <v>0</v>
      </c>
      <c r="AD593" s="105">
        <f t="shared" si="13"/>
        <v>0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1</v>
      </c>
      <c r="AI593" s="105">
        <f t="shared" si="13"/>
        <v>0</v>
      </c>
      <c r="AJ593" s="105">
        <f t="shared" si="13"/>
        <v>0</v>
      </c>
      <c r="AK593" s="105">
        <f t="shared" si="13"/>
        <v>2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0</v>
      </c>
      <c r="AR593" s="105">
        <f t="shared" si="13"/>
        <v>0</v>
      </c>
      <c r="AS593" s="105">
        <f t="shared" si="13"/>
        <v>1</v>
      </c>
      <c r="AT593" s="105">
        <f t="shared" si="13"/>
        <v>0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.4" hidden="1" customHeight="1" x14ac:dyDescent="0.2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</row>
    <row r="601" spans="1:48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2</v>
      </c>
      <c r="F605" s="107">
        <v>2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>
        <v>1</v>
      </c>
      <c r="AI605" s="107"/>
      <c r="AJ605" s="107"/>
      <c r="AK605" s="107">
        <v>1</v>
      </c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</row>
    <row r="606" spans="1:48" s="104" customFormat="1" ht="45.4" customHeight="1" x14ac:dyDescent="0.2">
      <c r="A606" s="63">
        <v>594</v>
      </c>
      <c r="B606" s="6" t="s">
        <v>992</v>
      </c>
      <c r="C606" s="64" t="s">
        <v>991</v>
      </c>
      <c r="D606" s="64"/>
      <c r="E606" s="107">
        <v>2</v>
      </c>
      <c r="F606" s="107">
        <v>2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>
        <v>1</v>
      </c>
      <c r="U606" s="107"/>
      <c r="V606" s="107"/>
      <c r="W606" s="107">
        <v>1</v>
      </c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1</v>
      </c>
      <c r="AL606" s="107"/>
      <c r="AM606" s="107"/>
      <c r="AN606" s="107"/>
      <c r="AO606" s="107"/>
      <c r="AP606" s="107"/>
      <c r="AQ606" s="107"/>
      <c r="AR606" s="107"/>
      <c r="AS606" s="107">
        <v>1</v>
      </c>
      <c r="AT606" s="107"/>
      <c r="AU606" s="105"/>
      <c r="AV606" s="105"/>
    </row>
    <row r="607" spans="1:48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7" hidden="1" customHeight="1" x14ac:dyDescent="0.2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hidden="1" customHeight="1" x14ac:dyDescent="0.2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0</v>
      </c>
      <c r="F657" s="105">
        <f t="shared" si="14"/>
        <v>0</v>
      </c>
      <c r="G657" s="105">
        <f t="shared" si="14"/>
        <v>0</v>
      </c>
      <c r="H657" s="105">
        <f t="shared" si="14"/>
        <v>0</v>
      </c>
      <c r="I657" s="105">
        <f t="shared" si="14"/>
        <v>0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0</v>
      </c>
      <c r="AI657" s="105">
        <f t="shared" si="14"/>
        <v>0</v>
      </c>
      <c r="AJ657" s="105">
        <f t="shared" si="14"/>
        <v>0</v>
      </c>
      <c r="AK657" s="105">
        <f t="shared" si="14"/>
        <v>0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5</v>
      </c>
      <c r="F681" s="145">
        <f t="shared" si="15"/>
        <v>5</v>
      </c>
      <c r="G681" s="145">
        <f t="shared" si="15"/>
        <v>0</v>
      </c>
      <c r="H681" s="145">
        <f t="shared" si="15"/>
        <v>0</v>
      </c>
      <c r="I681" s="145">
        <f t="shared" si="15"/>
        <v>0</v>
      </c>
      <c r="J681" s="145">
        <f t="shared" si="15"/>
        <v>0</v>
      </c>
      <c r="K681" s="145">
        <f t="shared" si="15"/>
        <v>0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0</v>
      </c>
      <c r="S681" s="145">
        <f t="shared" si="15"/>
        <v>0</v>
      </c>
      <c r="T681" s="145">
        <f t="shared" si="15"/>
        <v>0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5</v>
      </c>
      <c r="AI681" s="145">
        <f t="shared" si="15"/>
        <v>0</v>
      </c>
      <c r="AJ681" s="145">
        <f t="shared" si="15"/>
        <v>0</v>
      </c>
      <c r="AK681" s="145">
        <f t="shared" si="15"/>
        <v>0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0</v>
      </c>
      <c r="AS681" s="145">
        <f t="shared" si="15"/>
        <v>0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hidden="1" customHeight="1" x14ac:dyDescent="0.2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950000000000003" customHeight="1" x14ac:dyDescent="0.2">
      <c r="A739" s="63">
        <v>727</v>
      </c>
      <c r="B739" s="6" t="s">
        <v>1171</v>
      </c>
      <c r="C739" s="64" t="s">
        <v>1168</v>
      </c>
      <c r="D739" s="64"/>
      <c r="E739" s="107">
        <v>5</v>
      </c>
      <c r="F739" s="107">
        <v>5</v>
      </c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>
        <v>5</v>
      </c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0</v>
      </c>
      <c r="F760" s="105">
        <f t="shared" si="17"/>
        <v>0</v>
      </c>
      <c r="G760" s="105">
        <f t="shared" si="17"/>
        <v>0</v>
      </c>
      <c r="H760" s="105">
        <f t="shared" si="17"/>
        <v>0</v>
      </c>
      <c r="I760" s="105">
        <f t="shared" si="17"/>
        <v>0</v>
      </c>
      <c r="J760" s="105">
        <f t="shared" si="17"/>
        <v>0</v>
      </c>
      <c r="K760" s="105">
        <f t="shared" si="17"/>
        <v>0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0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0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0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0</v>
      </c>
    </row>
    <row r="761" spans="1:48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hidden="1" customHeight="1" x14ac:dyDescent="0.2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8</v>
      </c>
      <c r="F818" s="145">
        <f t="shared" si="18"/>
        <v>7</v>
      </c>
      <c r="G818" s="145">
        <f t="shared" si="18"/>
        <v>0</v>
      </c>
      <c r="H818" s="145">
        <f t="shared" si="18"/>
        <v>0</v>
      </c>
      <c r="I818" s="145">
        <f t="shared" si="18"/>
        <v>1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1</v>
      </c>
      <c r="S818" s="145">
        <f t="shared" si="18"/>
        <v>0</v>
      </c>
      <c r="T818" s="145">
        <f t="shared" si="18"/>
        <v>2</v>
      </c>
      <c r="U818" s="145">
        <f t="shared" si="18"/>
        <v>0</v>
      </c>
      <c r="V818" s="145">
        <f t="shared" si="18"/>
        <v>1</v>
      </c>
      <c r="W818" s="145">
        <f t="shared" si="18"/>
        <v>1</v>
      </c>
      <c r="X818" s="145">
        <f t="shared" si="18"/>
        <v>0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1</v>
      </c>
      <c r="AC818" s="145">
        <f t="shared" si="18"/>
        <v>0</v>
      </c>
      <c r="AD818" s="145">
        <f t="shared" si="18"/>
        <v>2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2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4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hidden="1" customHeight="1" x14ac:dyDescent="0.2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</row>
    <row r="860" spans="1:48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customHeight="1" x14ac:dyDescent="0.2">
      <c r="A861" s="63">
        <v>849</v>
      </c>
      <c r="B861" s="6" t="s">
        <v>2423</v>
      </c>
      <c r="C861" s="64" t="s">
        <v>2422</v>
      </c>
      <c r="D861" s="64"/>
      <c r="E861" s="107">
        <v>1</v>
      </c>
      <c r="F861" s="107">
        <v>1</v>
      </c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>
        <v>1</v>
      </c>
      <c r="AL861" s="107"/>
      <c r="AM861" s="107"/>
      <c r="AN861" s="107"/>
      <c r="AO861" s="107"/>
      <c r="AP861" s="107"/>
      <c r="AQ861" s="107"/>
      <c r="AR861" s="107"/>
      <c r="AS861" s="107">
        <v>1</v>
      </c>
      <c r="AT861" s="107"/>
      <c r="AU861" s="105"/>
      <c r="AV861" s="105"/>
    </row>
    <row r="862" spans="1:48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customHeight="1" x14ac:dyDescent="0.2">
      <c r="A865" s="63">
        <v>853</v>
      </c>
      <c r="B865" s="6" t="s">
        <v>2425</v>
      </c>
      <c r="C865" s="64" t="s">
        <v>2424</v>
      </c>
      <c r="D865" s="64"/>
      <c r="E865" s="107">
        <v>1</v>
      </c>
      <c r="F865" s="107">
        <v>1</v>
      </c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>
        <v>1</v>
      </c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customHeight="1" x14ac:dyDescent="0.2">
      <c r="A871" s="63">
        <v>859</v>
      </c>
      <c r="B871" s="6">
        <v>395</v>
      </c>
      <c r="C871" s="64" t="s">
        <v>1340</v>
      </c>
      <c r="D871" s="64"/>
      <c r="E871" s="107">
        <v>6</v>
      </c>
      <c r="F871" s="107">
        <v>5</v>
      </c>
      <c r="G871" s="107"/>
      <c r="H871" s="107"/>
      <c r="I871" s="107">
        <v>1</v>
      </c>
      <c r="J871" s="107"/>
      <c r="K871" s="107"/>
      <c r="L871" s="107"/>
      <c r="M871" s="107"/>
      <c r="N871" s="107"/>
      <c r="O871" s="107"/>
      <c r="P871" s="107"/>
      <c r="Q871" s="107"/>
      <c r="R871" s="107">
        <v>1</v>
      </c>
      <c r="S871" s="107"/>
      <c r="T871" s="107">
        <v>2</v>
      </c>
      <c r="U871" s="107"/>
      <c r="V871" s="107">
        <v>1</v>
      </c>
      <c r="W871" s="107">
        <v>1</v>
      </c>
      <c r="X871" s="107"/>
      <c r="Y871" s="107"/>
      <c r="Z871" s="107"/>
      <c r="AA871" s="107"/>
      <c r="AB871" s="107">
        <v>1</v>
      </c>
      <c r="AC871" s="107"/>
      <c r="AD871" s="107">
        <v>2</v>
      </c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>
        <v>3</v>
      </c>
      <c r="AT871" s="107"/>
      <c r="AU871" s="105"/>
      <c r="AV871" s="105"/>
    </row>
    <row r="872" spans="1:48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0</v>
      </c>
      <c r="F884" s="105">
        <f t="shared" si="19"/>
        <v>0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0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91</v>
      </c>
      <c r="F1628" s="136">
        <f t="shared" si="21"/>
        <v>67</v>
      </c>
      <c r="G1628" s="136">
        <f t="shared" si="21"/>
        <v>0</v>
      </c>
      <c r="H1628" s="136">
        <f t="shared" si="21"/>
        <v>1</v>
      </c>
      <c r="I1628" s="136">
        <f t="shared" si="21"/>
        <v>23</v>
      </c>
      <c r="J1628" s="136">
        <f t="shared" si="21"/>
        <v>0</v>
      </c>
      <c r="K1628" s="136">
        <f t="shared" si="21"/>
        <v>1</v>
      </c>
      <c r="L1628" s="136">
        <f t="shared" si="21"/>
        <v>2</v>
      </c>
      <c r="M1628" s="136">
        <f t="shared" si="21"/>
        <v>0</v>
      </c>
      <c r="N1628" s="136">
        <f t="shared" si="21"/>
        <v>0</v>
      </c>
      <c r="O1628" s="136">
        <f t="shared" si="21"/>
        <v>14</v>
      </c>
      <c r="P1628" s="136">
        <f t="shared" si="21"/>
        <v>1</v>
      </c>
      <c r="Q1628" s="136">
        <f t="shared" si="21"/>
        <v>2</v>
      </c>
      <c r="R1628" s="136">
        <f t="shared" si="21"/>
        <v>3</v>
      </c>
      <c r="S1628" s="136">
        <f t="shared" si="21"/>
        <v>0</v>
      </c>
      <c r="T1628" s="136">
        <f t="shared" si="21"/>
        <v>15</v>
      </c>
      <c r="U1628" s="136">
        <f t="shared" si="21"/>
        <v>1</v>
      </c>
      <c r="V1628" s="136">
        <f t="shared" si="21"/>
        <v>2</v>
      </c>
      <c r="W1628" s="136">
        <f t="shared" si="21"/>
        <v>3</v>
      </c>
      <c r="X1628" s="136">
        <f t="shared" si="21"/>
        <v>5</v>
      </c>
      <c r="Y1628" s="136">
        <f t="shared" si="21"/>
        <v>4</v>
      </c>
      <c r="Z1628" s="136">
        <f t="shared" si="21"/>
        <v>0</v>
      </c>
      <c r="AA1628" s="136">
        <f t="shared" si="21"/>
        <v>0</v>
      </c>
      <c r="AB1628" s="136">
        <f t="shared" si="21"/>
        <v>1</v>
      </c>
      <c r="AC1628" s="136">
        <f t="shared" si="21"/>
        <v>0</v>
      </c>
      <c r="AD1628" s="136">
        <f t="shared" si="21"/>
        <v>5</v>
      </c>
      <c r="AE1628" s="136">
        <f t="shared" si="21"/>
        <v>0</v>
      </c>
      <c r="AF1628" s="136">
        <f t="shared" si="21"/>
        <v>0</v>
      </c>
      <c r="AG1628" s="136">
        <f t="shared" si="21"/>
        <v>7</v>
      </c>
      <c r="AH1628" s="136">
        <f t="shared" si="21"/>
        <v>12</v>
      </c>
      <c r="AI1628" s="136">
        <f t="shared" si="21"/>
        <v>0</v>
      </c>
      <c r="AJ1628" s="136">
        <f t="shared" si="21"/>
        <v>0</v>
      </c>
      <c r="AK1628" s="136">
        <f t="shared" si="21"/>
        <v>27</v>
      </c>
      <c r="AL1628" s="136">
        <f t="shared" si="21"/>
        <v>0</v>
      </c>
      <c r="AM1628" s="136">
        <f t="shared" si="21"/>
        <v>0</v>
      </c>
      <c r="AN1628" s="136">
        <f t="shared" si="21"/>
        <v>0</v>
      </c>
      <c r="AO1628" s="136">
        <f t="shared" si="21"/>
        <v>0</v>
      </c>
      <c r="AP1628" s="136">
        <f t="shared" si="21"/>
        <v>0</v>
      </c>
      <c r="AQ1628" s="136">
        <f t="shared" si="21"/>
        <v>0</v>
      </c>
      <c r="AR1628" s="136">
        <f t="shared" si="21"/>
        <v>9</v>
      </c>
      <c r="AS1628" s="136">
        <f t="shared" si="21"/>
        <v>13</v>
      </c>
      <c r="AT1628" s="136">
        <f t="shared" si="21"/>
        <v>0</v>
      </c>
      <c r="AU1628" s="136">
        <f t="shared" si="21"/>
        <v>0</v>
      </c>
      <c r="AV1628" s="136">
        <f t="shared" si="21"/>
        <v>0</v>
      </c>
    </row>
    <row r="1629" spans="1:48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45</v>
      </c>
      <c r="F1629" s="107">
        <v>29</v>
      </c>
      <c r="G1629" s="107"/>
      <c r="H1629" s="107"/>
      <c r="I1629" s="107">
        <v>16</v>
      </c>
      <c r="J1629" s="107"/>
      <c r="K1629" s="107">
        <v>1</v>
      </c>
      <c r="L1629" s="107">
        <v>1</v>
      </c>
      <c r="M1629" s="107"/>
      <c r="N1629" s="107"/>
      <c r="O1629" s="107">
        <v>12</v>
      </c>
      <c r="P1629" s="107"/>
      <c r="Q1629" s="107">
        <v>1</v>
      </c>
      <c r="R1629" s="107">
        <v>1</v>
      </c>
      <c r="S1629" s="107"/>
      <c r="T1629" s="107">
        <v>3</v>
      </c>
      <c r="U1629" s="107">
        <v>1</v>
      </c>
      <c r="V1629" s="107">
        <v>1</v>
      </c>
      <c r="W1629" s="107">
        <v>1</v>
      </c>
      <c r="X1629" s="107"/>
      <c r="Y1629" s="107"/>
      <c r="Z1629" s="107"/>
      <c r="AA1629" s="107"/>
      <c r="AB1629" s="107">
        <v>1</v>
      </c>
      <c r="AC1629" s="107"/>
      <c r="AD1629" s="107">
        <v>3</v>
      </c>
      <c r="AE1629" s="107"/>
      <c r="AF1629" s="107"/>
      <c r="AG1629" s="107">
        <v>6</v>
      </c>
      <c r="AH1629" s="107">
        <v>12</v>
      </c>
      <c r="AI1629" s="107"/>
      <c r="AJ1629" s="107"/>
      <c r="AK1629" s="107">
        <v>4</v>
      </c>
      <c r="AL1629" s="107"/>
      <c r="AM1629" s="107"/>
      <c r="AN1629" s="107"/>
      <c r="AO1629" s="107"/>
      <c r="AP1629" s="107"/>
      <c r="AQ1629" s="107"/>
      <c r="AR1629" s="107"/>
      <c r="AS1629" s="107">
        <v>3</v>
      </c>
      <c r="AT1629" s="107"/>
      <c r="AU1629" s="105"/>
      <c r="AV1629" s="105"/>
    </row>
    <row r="1630" spans="1:48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19</v>
      </c>
      <c r="F1630" s="107">
        <v>15</v>
      </c>
      <c r="G1630" s="107"/>
      <c r="H1630" s="107"/>
      <c r="I1630" s="107">
        <v>4</v>
      </c>
      <c r="J1630" s="107"/>
      <c r="K1630" s="107"/>
      <c r="L1630" s="107">
        <v>1</v>
      </c>
      <c r="M1630" s="107"/>
      <c r="N1630" s="107"/>
      <c r="O1630" s="107">
        <v>2</v>
      </c>
      <c r="P1630" s="107"/>
      <c r="Q1630" s="107"/>
      <c r="R1630" s="107">
        <v>1</v>
      </c>
      <c r="S1630" s="107"/>
      <c r="T1630" s="107">
        <v>3</v>
      </c>
      <c r="U1630" s="107"/>
      <c r="V1630" s="107">
        <v>1</v>
      </c>
      <c r="W1630" s="107">
        <v>2</v>
      </c>
      <c r="X1630" s="107"/>
      <c r="Y1630" s="107"/>
      <c r="Z1630" s="107"/>
      <c r="AA1630" s="107"/>
      <c r="AB1630" s="107"/>
      <c r="AC1630" s="107"/>
      <c r="AD1630" s="107">
        <v>2</v>
      </c>
      <c r="AE1630" s="107"/>
      <c r="AF1630" s="107"/>
      <c r="AG1630" s="107">
        <v>1</v>
      </c>
      <c r="AH1630" s="107"/>
      <c r="AI1630" s="107"/>
      <c r="AJ1630" s="107"/>
      <c r="AK1630" s="107">
        <v>9</v>
      </c>
      <c r="AL1630" s="107"/>
      <c r="AM1630" s="107"/>
      <c r="AN1630" s="107"/>
      <c r="AO1630" s="107"/>
      <c r="AP1630" s="107"/>
      <c r="AQ1630" s="107"/>
      <c r="AR1630" s="107">
        <v>2</v>
      </c>
      <c r="AS1630" s="107">
        <v>2</v>
      </c>
      <c r="AT1630" s="107"/>
      <c r="AU1630" s="105"/>
      <c r="AV1630" s="105"/>
    </row>
    <row r="1631" spans="1:48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24</v>
      </c>
      <c r="F1631" s="107">
        <v>22</v>
      </c>
      <c r="G1631" s="107"/>
      <c r="H1631" s="107">
        <v>1</v>
      </c>
      <c r="I1631" s="107">
        <v>1</v>
      </c>
      <c r="J1631" s="107"/>
      <c r="K1631" s="107"/>
      <c r="L1631" s="107"/>
      <c r="M1631" s="107"/>
      <c r="N1631" s="107"/>
      <c r="O1631" s="107"/>
      <c r="P1631" s="107">
        <v>1</v>
      </c>
      <c r="Q1631" s="107"/>
      <c r="R1631" s="107"/>
      <c r="S1631" s="107"/>
      <c r="T1631" s="107">
        <v>8</v>
      </c>
      <c r="U1631" s="107"/>
      <c r="V1631" s="107"/>
      <c r="W1631" s="107"/>
      <c r="X1631" s="107">
        <v>5</v>
      </c>
      <c r="Y1631" s="107">
        <v>3</v>
      </c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14</v>
      </c>
      <c r="AL1631" s="107"/>
      <c r="AM1631" s="107"/>
      <c r="AN1631" s="107"/>
      <c r="AO1631" s="107"/>
      <c r="AP1631" s="107"/>
      <c r="AQ1631" s="107"/>
      <c r="AR1631" s="107">
        <v>6</v>
      </c>
      <c r="AS1631" s="107">
        <v>7</v>
      </c>
      <c r="AT1631" s="107"/>
      <c r="AU1631" s="105"/>
      <c r="AV1631" s="105"/>
    </row>
    <row r="1632" spans="1:48" s="104" customFormat="1" ht="25.7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>
        <v>3</v>
      </c>
      <c r="F1632" s="107">
        <v>1</v>
      </c>
      <c r="G1632" s="107"/>
      <c r="H1632" s="107"/>
      <c r="I1632" s="107">
        <v>2</v>
      </c>
      <c r="J1632" s="107"/>
      <c r="K1632" s="107"/>
      <c r="L1632" s="107"/>
      <c r="M1632" s="107"/>
      <c r="N1632" s="107"/>
      <c r="O1632" s="107"/>
      <c r="P1632" s="107"/>
      <c r="Q1632" s="107">
        <v>1</v>
      </c>
      <c r="R1632" s="107">
        <v>1</v>
      </c>
      <c r="S1632" s="107"/>
      <c r="T1632" s="107">
        <v>1</v>
      </c>
      <c r="U1632" s="107"/>
      <c r="V1632" s="107"/>
      <c r="W1632" s="107"/>
      <c r="X1632" s="107"/>
      <c r="Y1632" s="107">
        <v>1</v>
      </c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>
        <v>1</v>
      </c>
      <c r="AS1632" s="107">
        <v>1</v>
      </c>
      <c r="AT1632" s="107"/>
      <c r="AU1632" s="105"/>
      <c r="AV1632" s="105"/>
    </row>
    <row r="1633" spans="1:48" s="106" customFormat="1" ht="25.7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>
        <v>3</v>
      </c>
      <c r="F1633" s="107"/>
      <c r="G1633" s="107"/>
      <c r="H1633" s="107"/>
      <c r="I1633" s="107">
        <v>3</v>
      </c>
      <c r="J1633" s="107"/>
      <c r="K1633" s="107"/>
      <c r="L1633" s="107"/>
      <c r="M1633" s="107"/>
      <c r="N1633" s="107"/>
      <c r="O1633" s="107">
        <v>3</v>
      </c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11</v>
      </c>
      <c r="F1634" s="107">
        <v>9</v>
      </c>
      <c r="G1634" s="107"/>
      <c r="H1634" s="107"/>
      <c r="I1634" s="107">
        <v>2</v>
      </c>
      <c r="J1634" s="107"/>
      <c r="K1634" s="107">
        <v>1</v>
      </c>
      <c r="L1634" s="107"/>
      <c r="M1634" s="107"/>
      <c r="N1634" s="107"/>
      <c r="O1634" s="107">
        <v>1</v>
      </c>
      <c r="P1634" s="107"/>
      <c r="Q1634" s="107"/>
      <c r="R1634" s="107"/>
      <c r="S1634" s="107"/>
      <c r="T1634" s="107">
        <v>1</v>
      </c>
      <c r="U1634" s="107"/>
      <c r="V1634" s="107">
        <v>1</v>
      </c>
      <c r="W1634" s="107"/>
      <c r="X1634" s="107"/>
      <c r="Y1634" s="107"/>
      <c r="Z1634" s="107"/>
      <c r="AA1634" s="107"/>
      <c r="AB1634" s="107"/>
      <c r="AC1634" s="107"/>
      <c r="AD1634" s="107">
        <v>3</v>
      </c>
      <c r="AE1634" s="107"/>
      <c r="AF1634" s="107"/>
      <c r="AG1634" s="107">
        <v>1</v>
      </c>
      <c r="AH1634" s="107">
        <v>3</v>
      </c>
      <c r="AI1634" s="107"/>
      <c r="AJ1634" s="107"/>
      <c r="AK1634" s="107">
        <v>1</v>
      </c>
      <c r="AL1634" s="107"/>
      <c r="AM1634" s="107"/>
      <c r="AN1634" s="107"/>
      <c r="AO1634" s="107"/>
      <c r="AP1634" s="107"/>
      <c r="AQ1634" s="107"/>
      <c r="AR1634" s="107"/>
      <c r="AS1634" s="107"/>
      <c r="AT1634" s="107"/>
      <c r="AU1634" s="105"/>
      <c r="AV1634" s="105"/>
    </row>
    <row r="1635" spans="1:48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>
        <v>5</v>
      </c>
      <c r="F1635" s="107">
        <v>4</v>
      </c>
      <c r="G1635" s="107"/>
      <c r="H1635" s="107"/>
      <c r="I1635" s="107">
        <v>1</v>
      </c>
      <c r="J1635" s="107"/>
      <c r="K1635" s="107"/>
      <c r="L1635" s="107"/>
      <c r="M1635" s="107"/>
      <c r="N1635" s="107"/>
      <c r="O1635" s="107">
        <v>1</v>
      </c>
      <c r="P1635" s="107"/>
      <c r="Q1635" s="107"/>
      <c r="R1635" s="107"/>
      <c r="S1635" s="107"/>
      <c r="T1635" s="107">
        <v>1</v>
      </c>
      <c r="U1635" s="107"/>
      <c r="V1635" s="107"/>
      <c r="W1635" s="107"/>
      <c r="X1635" s="107">
        <v>1</v>
      </c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>
        <v>1</v>
      </c>
      <c r="AI1635" s="107"/>
      <c r="AJ1635" s="107"/>
      <c r="AK1635" s="107">
        <v>2</v>
      </c>
      <c r="AL1635" s="107"/>
      <c r="AM1635" s="107"/>
      <c r="AN1635" s="107"/>
      <c r="AO1635" s="107"/>
      <c r="AP1635" s="107"/>
      <c r="AQ1635" s="107"/>
      <c r="AR1635" s="107">
        <v>2</v>
      </c>
      <c r="AS1635" s="107"/>
      <c r="AT1635" s="107"/>
      <c r="AU1635" s="105"/>
      <c r="AV1635" s="105"/>
    </row>
    <row r="1636" spans="1:48" s="104" customFormat="1" ht="25.7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 x14ac:dyDescent="0.2">
      <c r="A1637" s="63">
        <v>1625</v>
      </c>
      <c r="B1637" s="223"/>
      <c r="C1637" s="78" t="s">
        <v>187</v>
      </c>
      <c r="D1637" s="133"/>
      <c r="E1637" s="138">
        <v>2</v>
      </c>
      <c r="F1637" s="107">
        <v>2</v>
      </c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>
        <v>1</v>
      </c>
      <c r="AE1637" s="107"/>
      <c r="AF1637" s="107"/>
      <c r="AG1637" s="107">
        <v>1</v>
      </c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 x14ac:dyDescent="0.2">
      <c r="A1638" s="63">
        <v>1626</v>
      </c>
      <c r="B1638" s="223"/>
      <c r="C1638" s="78" t="s">
        <v>181</v>
      </c>
      <c r="D1638" s="133"/>
      <c r="E1638" s="138">
        <v>1</v>
      </c>
      <c r="F1638" s="107"/>
      <c r="G1638" s="107"/>
      <c r="H1638" s="107"/>
      <c r="I1638" s="107">
        <v>1</v>
      </c>
      <c r="J1638" s="107"/>
      <c r="K1638" s="107"/>
      <c r="L1638" s="107"/>
      <c r="M1638" s="107"/>
      <c r="N1638" s="107"/>
      <c r="O1638" s="107"/>
      <c r="P1638" s="107"/>
      <c r="Q1638" s="107"/>
      <c r="R1638" s="107">
        <v>1</v>
      </c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 x14ac:dyDescent="0.2"/>
    <row r="1641" spans="1:48" ht="12.95" customHeight="1" x14ac:dyDescent="0.25">
      <c r="AL1641" s="209" t="s">
        <v>2403</v>
      </c>
      <c r="AM1641" s="20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04" t="s">
        <v>2471</v>
      </c>
      <c r="AT1641" s="204"/>
      <c r="AU1641" s="204"/>
      <c r="AV1641" s="204"/>
    </row>
    <row r="1642" spans="1:48" ht="19.5" customHeight="1" x14ac:dyDescent="0.2">
      <c r="AL1642" s="39" t="s">
        <v>2470</v>
      </c>
      <c r="AM1642" s="39" t="s">
        <v>2470</v>
      </c>
      <c r="AN1642" s="196" t="s">
        <v>132</v>
      </c>
      <c r="AO1642" s="196"/>
      <c r="AP1642" s="196"/>
      <c r="AQ1642" s="196"/>
      <c r="AR1642" s="20"/>
      <c r="AS1642" s="196" t="s">
        <v>133</v>
      </c>
      <c r="AT1642" s="196"/>
      <c r="AU1642" s="196"/>
      <c r="AV1642" s="196"/>
    </row>
    <row r="1643" spans="1:48" ht="18" customHeight="1" x14ac:dyDescent="0.2">
      <c r="AL1643" s="39" t="s">
        <v>137</v>
      </c>
      <c r="AM1643" s="40" t="s">
        <v>2470</v>
      </c>
      <c r="AN1643" s="201"/>
      <c r="AO1643" s="201"/>
      <c r="AP1643" s="201"/>
      <c r="AQ1643" s="201"/>
      <c r="AR1643" s="38" t="s">
        <v>2470</v>
      </c>
      <c r="AS1643" s="205" t="s">
        <v>2472</v>
      </c>
      <c r="AT1643" s="205"/>
      <c r="AU1643" s="205"/>
      <c r="AV1643" s="205"/>
    </row>
    <row r="1644" spans="1:48" ht="28.5" customHeight="1" x14ac:dyDescent="0.2">
      <c r="AL1644" s="130"/>
      <c r="AM1644" s="130"/>
      <c r="AN1644" s="196" t="s">
        <v>132</v>
      </c>
      <c r="AO1644" s="196"/>
      <c r="AP1644" s="196"/>
      <c r="AQ1644" s="196"/>
      <c r="AR1644" s="37"/>
      <c r="AS1644" s="196" t="s">
        <v>133</v>
      </c>
      <c r="AT1644" s="196"/>
      <c r="AU1644" s="196"/>
      <c r="AV1644" s="196"/>
    </row>
    <row r="1645" spans="1:48" ht="25.5" customHeight="1" x14ac:dyDescent="0.2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1:48" ht="15.75" customHeight="1" x14ac:dyDescent="0.2">
      <c r="AL1646" s="41" t="s">
        <v>135</v>
      </c>
      <c r="AN1646" s="198" t="s">
        <v>2473</v>
      </c>
      <c r="AO1646" s="198"/>
      <c r="AP1646" s="198"/>
      <c r="AQ1646" s="198"/>
      <c r="AS1646" s="47" t="s">
        <v>2470</v>
      </c>
      <c r="AT1646" s="47" t="s">
        <v>2470</v>
      </c>
      <c r="AU1646" s="47" t="s">
        <v>2470</v>
      </c>
      <c r="AV1646" s="129"/>
    </row>
    <row r="1647" spans="1:48" ht="12.95" customHeight="1" x14ac:dyDescent="0.2">
      <c r="AL1647" s="47" t="s">
        <v>136</v>
      </c>
      <c r="AN1647" s="37"/>
      <c r="AO1647" s="199" t="s">
        <v>2474</v>
      </c>
      <c r="AP1647" s="199"/>
      <c r="AQ1647" s="199"/>
      <c r="AR1647" s="199"/>
      <c r="AS1647" s="199"/>
      <c r="AT1647" s="37"/>
      <c r="AU1647" s="37"/>
      <c r="AV1647" s="130"/>
    </row>
    <row r="1648" spans="1:48" ht="15.75" customHeight="1" x14ac:dyDescent="0.2">
      <c r="AL1648" s="41" t="s">
        <v>134</v>
      </c>
      <c r="AN1648" s="200" t="s">
        <v>2473</v>
      </c>
      <c r="AO1648" s="200"/>
      <c r="AP1648" s="200"/>
      <c r="AQ1648" s="200"/>
      <c r="AR1648" s="203"/>
      <c r="AS1648" s="203"/>
      <c r="AT1648" s="203"/>
      <c r="AU1648" s="48"/>
      <c r="AV1648" s="131"/>
    </row>
    <row r="1649" spans="38:42" ht="17.25" customHeight="1" x14ac:dyDescent="0.2">
      <c r="AL1649" s="135" t="s">
        <v>166</v>
      </c>
      <c r="AN1649" s="197" t="s">
        <v>2475</v>
      </c>
      <c r="AO1649" s="197"/>
      <c r="AP1649" s="197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5" fitToWidth="3" pageOrder="overThenDown" orientation="landscape" horizontalDpi="4294967295" verticalDpi="4294967295" r:id="rId1"/>
  <headerFooter>
    <oddFooter>&amp;C&amp;LB216B5D4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29" t="s">
        <v>123</v>
      </c>
      <c r="C3" s="229"/>
      <c r="D3" s="229"/>
      <c r="E3" s="229"/>
      <c r="F3" s="229"/>
      <c r="G3" s="229"/>
      <c r="H3" s="229"/>
    </row>
    <row r="4" spans="1:9" ht="17.25" customHeight="1" x14ac:dyDescent="0.2">
      <c r="B4" s="165" t="s">
        <v>2466</v>
      </c>
      <c r="C4" s="165"/>
      <c r="D4" s="165"/>
      <c r="E4" s="165"/>
      <c r="F4" s="165"/>
      <c r="G4" s="165"/>
      <c r="H4" s="165"/>
    </row>
    <row r="5" spans="1:9" ht="18.95" customHeight="1" x14ac:dyDescent="0.3">
      <c r="B5" s="179"/>
      <c r="C5" s="179"/>
      <c r="D5" s="179"/>
      <c r="E5" s="179"/>
      <c r="F5" s="179"/>
      <c r="G5" s="179"/>
      <c r="H5" s="50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69" t="s">
        <v>0</v>
      </c>
      <c r="C8" s="169"/>
      <c r="D8" s="169"/>
      <c r="E8" s="169" t="s">
        <v>120</v>
      </c>
      <c r="F8" s="27"/>
    </row>
    <row r="9" spans="1:9" ht="12.95" customHeight="1" x14ac:dyDescent="0.2">
      <c r="A9" s="27"/>
      <c r="B9" s="169"/>
      <c r="C9" s="169"/>
      <c r="D9" s="169"/>
      <c r="E9" s="169"/>
      <c r="F9" s="249" t="s">
        <v>131</v>
      </c>
      <c r="G9" s="249"/>
      <c r="H9" s="249"/>
    </row>
    <row r="10" spans="1:9" ht="12.95" customHeight="1" x14ac:dyDescent="0.2">
      <c r="A10" s="27"/>
      <c r="B10" s="170"/>
      <c r="C10" s="170"/>
      <c r="D10" s="170"/>
      <c r="E10" s="170"/>
      <c r="F10" s="56"/>
      <c r="G10" s="57" t="s">
        <v>192</v>
      </c>
      <c r="H10" s="58"/>
    </row>
    <row r="11" spans="1:9" ht="44.25" customHeight="1" x14ac:dyDescent="0.2">
      <c r="A11" s="27"/>
      <c r="B11" s="180" t="s">
        <v>201</v>
      </c>
      <c r="C11" s="181"/>
      <c r="D11" s="182"/>
      <c r="E11" s="93" t="s">
        <v>1</v>
      </c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7"/>
      <c r="G12" s="53" t="s">
        <v>122</v>
      </c>
      <c r="H12" s="12"/>
      <c r="I12" s="12"/>
    </row>
    <row r="13" spans="1:9" ht="12.95" customHeight="1" x14ac:dyDescent="0.2">
      <c r="A13" s="27"/>
      <c r="B13" s="160"/>
      <c r="C13" s="161"/>
      <c r="D13" s="162"/>
      <c r="E13" s="166"/>
      <c r="F13" s="167" t="s">
        <v>228</v>
      </c>
      <c r="G13" s="167"/>
      <c r="H13" s="167"/>
      <c r="I13" s="12"/>
    </row>
    <row r="14" spans="1:9" ht="12.95" customHeight="1" x14ac:dyDescent="0.2">
      <c r="A14" s="27"/>
      <c r="B14" s="160"/>
      <c r="C14" s="161"/>
      <c r="D14" s="162"/>
      <c r="E14" s="166"/>
      <c r="F14" s="167"/>
      <c r="G14" s="167"/>
      <c r="H14" s="167"/>
      <c r="I14" s="54"/>
    </row>
    <row r="15" spans="1:9" ht="22.5" customHeight="1" x14ac:dyDescent="0.2">
      <c r="A15" s="27"/>
      <c r="B15" s="160"/>
      <c r="C15" s="161"/>
      <c r="D15" s="162"/>
      <c r="E15" s="166"/>
      <c r="F15" s="228" t="s">
        <v>177</v>
      </c>
      <c r="G15" s="228"/>
      <c r="H15" s="228"/>
      <c r="I15" s="12"/>
    </row>
    <row r="16" spans="1:9" s="35" customFormat="1" ht="44.25" customHeight="1" x14ac:dyDescent="0.2">
      <c r="A16" s="27"/>
      <c r="B16" s="156" t="s">
        <v>188</v>
      </c>
      <c r="C16" s="157"/>
      <c r="D16" s="158"/>
      <c r="E16" s="72" t="s">
        <v>189</v>
      </c>
      <c r="F16" s="69"/>
      <c r="G16" s="69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8" t="s">
        <v>2</v>
      </c>
      <c r="C22" s="239"/>
      <c r="D22" s="247" t="s">
        <v>2467</v>
      </c>
      <c r="E22" s="247"/>
      <c r="F22" s="247"/>
      <c r="G22" s="247"/>
      <c r="H22" s="24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46"/>
      <c r="E24" s="247"/>
      <c r="F24" s="247"/>
      <c r="G24" s="247"/>
      <c r="H24" s="248"/>
      <c r="I24" s="26"/>
    </row>
    <row r="25" spans="1:9" ht="12.95" customHeight="1" x14ac:dyDescent="0.2">
      <c r="A25" s="30"/>
      <c r="B25" s="233" t="s">
        <v>2468</v>
      </c>
      <c r="C25" s="159"/>
      <c r="D25" s="159"/>
      <c r="E25" s="159"/>
      <c r="F25" s="159"/>
      <c r="G25" s="159"/>
      <c r="H25" s="234"/>
      <c r="I25" s="26"/>
    </row>
    <row r="26" spans="1:9" ht="17.25" customHeight="1" x14ac:dyDescent="0.2">
      <c r="A26" s="30"/>
      <c r="B26" s="235" t="s">
        <v>2469</v>
      </c>
      <c r="C26" s="236"/>
      <c r="D26" s="236"/>
      <c r="E26" s="236"/>
      <c r="F26" s="236"/>
      <c r="G26" s="236"/>
      <c r="H26" s="237"/>
      <c r="I26" s="26"/>
    </row>
    <row r="27" spans="1:9" ht="12.95" customHeight="1" x14ac:dyDescent="0.2">
      <c r="A27" s="30"/>
      <c r="B27" s="230" t="s">
        <v>117</v>
      </c>
      <c r="C27" s="231"/>
      <c r="D27" s="231"/>
      <c r="E27" s="231"/>
      <c r="F27" s="231"/>
      <c r="G27" s="231"/>
      <c r="H27" s="232"/>
      <c r="I27" s="26"/>
    </row>
    <row r="28" spans="1:9" ht="12.95" customHeight="1" x14ac:dyDescent="0.2">
      <c r="A28" s="30"/>
      <c r="B28" s="240">
        <v>64</v>
      </c>
      <c r="C28" s="241"/>
      <c r="D28" s="241"/>
      <c r="E28" s="241"/>
      <c r="F28" s="241"/>
      <c r="G28" s="241"/>
      <c r="H28" s="242"/>
      <c r="I28" s="26"/>
    </row>
    <row r="29" spans="1:9" ht="9.75" customHeight="1" x14ac:dyDescent="0.2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&amp;C&amp;LB216B5D4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649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 x14ac:dyDescent="0.2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 x14ac:dyDescent="0.2">
      <c r="A5" s="83"/>
      <c r="B5" s="84" t="s">
        <v>2470</v>
      </c>
      <c r="C5" s="254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 x14ac:dyDescent="0.2">
      <c r="A6" s="250" t="s">
        <v>172</v>
      </c>
      <c r="B6" s="256" t="s">
        <v>202</v>
      </c>
      <c r="C6" s="257" t="s">
        <v>7</v>
      </c>
      <c r="D6" s="101"/>
      <c r="E6" s="250" t="s">
        <v>196</v>
      </c>
      <c r="F6" s="250" t="s">
        <v>47</v>
      </c>
      <c r="G6" s="250"/>
      <c r="H6" s="250"/>
      <c r="I6" s="250"/>
      <c r="J6" s="250"/>
      <c r="K6" s="250"/>
      <c r="L6" s="250"/>
      <c r="M6" s="250"/>
      <c r="N6" s="250" t="s">
        <v>55</v>
      </c>
      <c r="O6" s="250"/>
      <c r="P6" s="250"/>
      <c r="Q6" s="250"/>
      <c r="R6" s="250"/>
      <c r="S6" s="250"/>
      <c r="T6" s="250"/>
      <c r="U6" s="258" t="s">
        <v>65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60"/>
      <c r="AO6" s="250" t="s">
        <v>80</v>
      </c>
      <c r="AP6" s="250"/>
      <c r="AQ6" s="250"/>
      <c r="AR6" s="250"/>
      <c r="AS6" s="250"/>
      <c r="AT6" s="250"/>
      <c r="AU6" s="250"/>
      <c r="AV6" s="250" t="s">
        <v>171</v>
      </c>
      <c r="AW6" s="250" t="s">
        <v>88</v>
      </c>
      <c r="AX6" s="250" t="s">
        <v>89</v>
      </c>
      <c r="AY6" s="250" t="s">
        <v>222</v>
      </c>
      <c r="AZ6" s="250"/>
      <c r="BA6" s="250"/>
      <c r="BB6" s="250"/>
      <c r="BC6" s="250" t="s">
        <v>2405</v>
      </c>
      <c r="BD6" s="250"/>
      <c r="BE6" s="250"/>
      <c r="BF6" s="250"/>
      <c r="BG6" s="250" t="s">
        <v>2406</v>
      </c>
      <c r="BH6" s="250"/>
      <c r="BI6" s="250"/>
      <c r="BJ6" s="250" t="s">
        <v>2407</v>
      </c>
      <c r="BK6" s="250"/>
      <c r="BL6" s="250"/>
      <c r="BM6" s="250"/>
      <c r="BN6" s="250"/>
      <c r="BO6" s="250"/>
      <c r="BP6" s="250"/>
      <c r="BQ6" s="250"/>
      <c r="BR6" s="250"/>
      <c r="BS6" s="250"/>
    </row>
    <row r="7" spans="1:71" s="102" customFormat="1" ht="24.75" customHeight="1" x14ac:dyDescent="0.2">
      <c r="A7" s="250"/>
      <c r="B7" s="256"/>
      <c r="C7" s="257"/>
      <c r="D7" s="101"/>
      <c r="E7" s="250"/>
      <c r="F7" s="250" t="s">
        <v>48</v>
      </c>
      <c r="G7" s="250" t="s">
        <v>49</v>
      </c>
      <c r="H7" s="250" t="s">
        <v>51</v>
      </c>
      <c r="I7" s="258" t="s">
        <v>168</v>
      </c>
      <c r="J7" s="259"/>
      <c r="K7" s="259"/>
      <c r="L7" s="259"/>
      <c r="M7" s="260"/>
      <c r="N7" s="250" t="s">
        <v>56</v>
      </c>
      <c r="O7" s="250" t="s">
        <v>58</v>
      </c>
      <c r="P7" s="250" t="s">
        <v>59</v>
      </c>
      <c r="Q7" s="250" t="s">
        <v>57</v>
      </c>
      <c r="R7" s="250" t="s">
        <v>61</v>
      </c>
      <c r="S7" s="250" t="s">
        <v>60</v>
      </c>
      <c r="T7" s="250" t="s">
        <v>63</v>
      </c>
      <c r="U7" s="250" t="s">
        <v>66</v>
      </c>
      <c r="V7" s="250" t="s">
        <v>62</v>
      </c>
      <c r="W7" s="206" t="s">
        <v>161</v>
      </c>
      <c r="X7" s="206" t="s">
        <v>162</v>
      </c>
      <c r="Y7" s="261" t="s">
        <v>64</v>
      </c>
      <c r="Z7" s="250" t="s">
        <v>157</v>
      </c>
      <c r="AA7" s="250" t="s">
        <v>67</v>
      </c>
      <c r="AB7" s="250" t="s">
        <v>68</v>
      </c>
      <c r="AC7" s="250" t="s">
        <v>70</v>
      </c>
      <c r="AD7" s="250" t="s">
        <v>69</v>
      </c>
      <c r="AE7" s="250" t="s">
        <v>72</v>
      </c>
      <c r="AF7" s="250" t="s">
        <v>74</v>
      </c>
      <c r="AG7" s="250" t="s">
        <v>71</v>
      </c>
      <c r="AH7" s="250" t="s">
        <v>73</v>
      </c>
      <c r="AI7" s="250" t="s">
        <v>75</v>
      </c>
      <c r="AJ7" s="250" t="s">
        <v>77</v>
      </c>
      <c r="AK7" s="250" t="s">
        <v>76</v>
      </c>
      <c r="AL7" s="250" t="s">
        <v>223</v>
      </c>
      <c r="AM7" s="250" t="s">
        <v>78</v>
      </c>
      <c r="AN7" s="250" t="s">
        <v>79</v>
      </c>
      <c r="AO7" s="250" t="s">
        <v>81</v>
      </c>
      <c r="AP7" s="250" t="s">
        <v>84</v>
      </c>
      <c r="AQ7" s="250" t="s">
        <v>82</v>
      </c>
      <c r="AR7" s="250" t="s">
        <v>83</v>
      </c>
      <c r="AS7" s="250" t="s">
        <v>85</v>
      </c>
      <c r="AT7" s="250" t="s">
        <v>86</v>
      </c>
      <c r="AU7" s="250" t="s">
        <v>87</v>
      </c>
      <c r="AV7" s="250"/>
      <c r="AW7" s="250"/>
      <c r="AX7" s="250"/>
      <c r="AY7" s="257" t="s">
        <v>28</v>
      </c>
      <c r="AZ7" s="250" t="s">
        <v>23</v>
      </c>
      <c r="BA7" s="250"/>
      <c r="BB7" s="250"/>
      <c r="BC7" s="250" t="s">
        <v>92</v>
      </c>
      <c r="BD7" s="250" t="s">
        <v>93</v>
      </c>
      <c r="BE7" s="250" t="s">
        <v>95</v>
      </c>
      <c r="BF7" s="250" t="s">
        <v>224</v>
      </c>
      <c r="BG7" s="250" t="s">
        <v>96</v>
      </c>
      <c r="BH7" s="250" t="s">
        <v>97</v>
      </c>
      <c r="BI7" s="250" t="s">
        <v>98</v>
      </c>
      <c r="BJ7" s="250" t="s">
        <v>99</v>
      </c>
      <c r="BK7" s="250" t="s">
        <v>100</v>
      </c>
      <c r="BL7" s="250"/>
      <c r="BM7" s="250"/>
      <c r="BN7" s="250"/>
      <c r="BO7" s="250" t="s">
        <v>101</v>
      </c>
      <c r="BP7" s="250"/>
      <c r="BQ7" s="250" t="s">
        <v>103</v>
      </c>
      <c r="BR7" s="250"/>
      <c r="BS7" s="250"/>
    </row>
    <row r="8" spans="1:71" s="102" customFormat="1" ht="21" customHeight="1" x14ac:dyDescent="0.2">
      <c r="A8" s="250"/>
      <c r="B8" s="256"/>
      <c r="C8" s="257"/>
      <c r="D8" s="101"/>
      <c r="E8" s="250"/>
      <c r="F8" s="250"/>
      <c r="G8" s="250"/>
      <c r="H8" s="250"/>
      <c r="I8" s="258" t="s">
        <v>170</v>
      </c>
      <c r="J8" s="259"/>
      <c r="K8" s="260"/>
      <c r="L8" s="251" t="s">
        <v>54</v>
      </c>
      <c r="M8" s="251" t="s">
        <v>52</v>
      </c>
      <c r="N8" s="250"/>
      <c r="O8" s="250"/>
      <c r="P8" s="250"/>
      <c r="Q8" s="250"/>
      <c r="R8" s="250"/>
      <c r="S8" s="250"/>
      <c r="T8" s="250"/>
      <c r="U8" s="250"/>
      <c r="V8" s="250"/>
      <c r="W8" s="207"/>
      <c r="X8" s="207"/>
      <c r="Y8" s="261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 t="s">
        <v>90</v>
      </c>
      <c r="BA8" s="250" t="s">
        <v>91</v>
      </c>
      <c r="BB8" s="250" t="s">
        <v>94</v>
      </c>
      <c r="BC8" s="250"/>
      <c r="BD8" s="250"/>
      <c r="BE8" s="250"/>
      <c r="BF8" s="250"/>
      <c r="BG8" s="250"/>
      <c r="BH8" s="250"/>
      <c r="BI8" s="250"/>
      <c r="BJ8" s="250"/>
      <c r="BK8" s="257" t="s">
        <v>28</v>
      </c>
      <c r="BL8" s="250" t="s">
        <v>23</v>
      </c>
      <c r="BM8" s="250"/>
      <c r="BN8" s="250"/>
      <c r="BO8" s="250"/>
      <c r="BP8" s="250"/>
      <c r="BQ8" s="250"/>
      <c r="BR8" s="250"/>
      <c r="BS8" s="250"/>
    </row>
    <row r="9" spans="1:71" s="102" customFormat="1" ht="45" customHeight="1" x14ac:dyDescent="0.2">
      <c r="A9" s="250"/>
      <c r="B9" s="256"/>
      <c r="C9" s="257"/>
      <c r="D9" s="101"/>
      <c r="E9" s="250"/>
      <c r="F9" s="250"/>
      <c r="G9" s="250"/>
      <c r="H9" s="250"/>
      <c r="I9" s="252" t="s">
        <v>169</v>
      </c>
      <c r="J9" s="253" t="s">
        <v>50</v>
      </c>
      <c r="K9" s="253" t="s">
        <v>53</v>
      </c>
      <c r="L9" s="252"/>
      <c r="M9" s="252"/>
      <c r="N9" s="250"/>
      <c r="O9" s="250"/>
      <c r="P9" s="250"/>
      <c r="Q9" s="250"/>
      <c r="R9" s="250"/>
      <c r="S9" s="250"/>
      <c r="T9" s="250"/>
      <c r="U9" s="250"/>
      <c r="V9" s="250"/>
      <c r="W9" s="207"/>
      <c r="X9" s="207"/>
      <c r="Y9" s="261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7"/>
      <c r="BL9" s="250" t="s">
        <v>225</v>
      </c>
      <c r="BM9" s="250" t="s">
        <v>17</v>
      </c>
      <c r="BN9" s="250" t="s">
        <v>22</v>
      </c>
      <c r="BO9" s="262" t="s">
        <v>28</v>
      </c>
      <c r="BP9" s="250" t="s">
        <v>102</v>
      </c>
      <c r="BQ9" s="250" t="s">
        <v>104</v>
      </c>
      <c r="BR9" s="250" t="s">
        <v>226</v>
      </c>
      <c r="BS9" s="250" t="s">
        <v>111</v>
      </c>
    </row>
    <row r="10" spans="1:71" s="102" customFormat="1" ht="45.75" customHeight="1" x14ac:dyDescent="0.2">
      <c r="A10" s="250"/>
      <c r="B10" s="256"/>
      <c r="C10" s="257"/>
      <c r="D10" s="101"/>
      <c r="E10" s="250"/>
      <c r="F10" s="250"/>
      <c r="G10" s="250"/>
      <c r="H10" s="250"/>
      <c r="I10" s="253"/>
      <c r="J10" s="250"/>
      <c r="K10" s="250"/>
      <c r="L10" s="253"/>
      <c r="M10" s="253"/>
      <c r="N10" s="250"/>
      <c r="O10" s="250"/>
      <c r="P10" s="250"/>
      <c r="Q10" s="250"/>
      <c r="R10" s="250"/>
      <c r="S10" s="250"/>
      <c r="T10" s="250"/>
      <c r="U10" s="250"/>
      <c r="V10" s="250"/>
      <c r="W10" s="208"/>
      <c r="X10" s="208"/>
      <c r="Y10" s="261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7"/>
      <c r="BL10" s="250"/>
      <c r="BM10" s="250"/>
      <c r="BN10" s="250"/>
      <c r="BO10" s="263"/>
      <c r="BP10" s="250"/>
      <c r="BQ10" s="250"/>
      <c r="BR10" s="250"/>
      <c r="BS10" s="250"/>
    </row>
    <row r="11" spans="1:71" ht="12.75" customHeight="1" x14ac:dyDescent="0.2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 t="shared" ref="BQ13:CV13" si="2">SUM(BQ14:BQ29)</f>
        <v>0</v>
      </c>
      <c r="BR13" s="105">
        <f t="shared" si="2"/>
        <v>0</v>
      </c>
      <c r="BS13" s="105">
        <f t="shared" si="2"/>
        <v>0</v>
      </c>
    </row>
    <row r="14" spans="1:71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J30" si="3">SUM(E31:E95)</f>
        <v>4</v>
      </c>
      <c r="F30" s="105">
        <f t="shared" si="3"/>
        <v>4</v>
      </c>
      <c r="G30" s="105">
        <f t="shared" si="3"/>
        <v>0</v>
      </c>
      <c r="H30" s="105">
        <f t="shared" si="3"/>
        <v>1</v>
      </c>
      <c r="I30" s="105">
        <f t="shared" si="3"/>
        <v>0</v>
      </c>
      <c r="J30" s="105">
        <f t="shared" si="3"/>
        <v>0</v>
      </c>
      <c r="K30" s="105">
        <f t="shared" si="3"/>
        <v>0</v>
      </c>
      <c r="L30" s="105">
        <f t="shared" si="3"/>
        <v>1</v>
      </c>
      <c r="M30" s="105">
        <f t="shared" si="3"/>
        <v>0</v>
      </c>
      <c r="N30" s="105">
        <f t="shared" si="3"/>
        <v>0</v>
      </c>
      <c r="O30" s="105">
        <f t="shared" si="3"/>
        <v>0</v>
      </c>
      <c r="P30" s="105">
        <f t="shared" si="3"/>
        <v>1</v>
      </c>
      <c r="Q30" s="105">
        <f t="shared" si="3"/>
        <v>1</v>
      </c>
      <c r="R30" s="105">
        <f t="shared" si="3"/>
        <v>2</v>
      </c>
      <c r="S30" s="105">
        <f t="shared" si="3"/>
        <v>0</v>
      </c>
      <c r="T30" s="105">
        <f t="shared" si="3"/>
        <v>0</v>
      </c>
      <c r="U30" s="105">
        <f t="shared" si="3"/>
        <v>0</v>
      </c>
      <c r="V30" s="105">
        <f t="shared" si="3"/>
        <v>0</v>
      </c>
      <c r="W30" s="105">
        <f t="shared" si="3"/>
        <v>0</v>
      </c>
      <c r="X30" s="105">
        <f t="shared" si="3"/>
        <v>0</v>
      </c>
      <c r="Y30" s="105">
        <f t="shared" si="3"/>
        <v>0</v>
      </c>
      <c r="Z30" s="105">
        <f t="shared" si="3"/>
        <v>0</v>
      </c>
      <c r="AA30" s="105">
        <f t="shared" si="3"/>
        <v>0</v>
      </c>
      <c r="AB30" s="105">
        <f t="shared" si="3"/>
        <v>0</v>
      </c>
      <c r="AC30" s="105">
        <f t="shared" si="3"/>
        <v>0</v>
      </c>
      <c r="AD30" s="105">
        <f t="shared" si="3"/>
        <v>0</v>
      </c>
      <c r="AE30" s="105">
        <f t="shared" si="3"/>
        <v>0</v>
      </c>
      <c r="AF30" s="105">
        <f t="shared" si="3"/>
        <v>0</v>
      </c>
      <c r="AG30" s="105">
        <f t="shared" si="3"/>
        <v>0</v>
      </c>
      <c r="AH30" s="105">
        <f t="shared" si="3"/>
        <v>0</v>
      </c>
      <c r="AI30" s="105">
        <f t="shared" si="3"/>
        <v>0</v>
      </c>
      <c r="AJ30" s="105">
        <f t="shared" si="3"/>
        <v>0</v>
      </c>
      <c r="AK30" s="105">
        <f t="shared" ref="AK30:BP30" si="4">SUM(AK31:AK95)</f>
        <v>4</v>
      </c>
      <c r="AL30" s="105">
        <f t="shared" si="4"/>
        <v>1</v>
      </c>
      <c r="AM30" s="105">
        <f t="shared" si="4"/>
        <v>0</v>
      </c>
      <c r="AN30" s="105">
        <f t="shared" si="4"/>
        <v>0</v>
      </c>
      <c r="AO30" s="105">
        <f t="shared" si="4"/>
        <v>0</v>
      </c>
      <c r="AP30" s="105">
        <f t="shared" si="4"/>
        <v>0</v>
      </c>
      <c r="AQ30" s="105">
        <f t="shared" si="4"/>
        <v>0</v>
      </c>
      <c r="AR30" s="105">
        <f t="shared" si="4"/>
        <v>4</v>
      </c>
      <c r="AS30" s="105">
        <f t="shared" si="4"/>
        <v>0</v>
      </c>
      <c r="AT30" s="105">
        <f t="shared" si="4"/>
        <v>0</v>
      </c>
      <c r="AU30" s="105">
        <f t="shared" si="4"/>
        <v>0</v>
      </c>
      <c r="AV30" s="105">
        <f t="shared" si="4"/>
        <v>0</v>
      </c>
      <c r="AW30" s="105">
        <f t="shared" si="4"/>
        <v>0</v>
      </c>
      <c r="AX30" s="105">
        <f t="shared" si="4"/>
        <v>0</v>
      </c>
      <c r="AY30" s="105">
        <f t="shared" si="4"/>
        <v>1</v>
      </c>
      <c r="AZ30" s="105">
        <f t="shared" si="4"/>
        <v>0</v>
      </c>
      <c r="BA30" s="105">
        <f t="shared" si="4"/>
        <v>1</v>
      </c>
      <c r="BB30" s="105">
        <f t="shared" si="4"/>
        <v>0</v>
      </c>
      <c r="BC30" s="105">
        <f t="shared" si="4"/>
        <v>0</v>
      </c>
      <c r="BD30" s="105">
        <f t="shared" si="4"/>
        <v>0</v>
      </c>
      <c r="BE30" s="105">
        <f t="shared" si="4"/>
        <v>1</v>
      </c>
      <c r="BF30" s="105">
        <f t="shared" si="4"/>
        <v>0</v>
      </c>
      <c r="BG30" s="105">
        <f t="shared" si="4"/>
        <v>0</v>
      </c>
      <c r="BH30" s="105">
        <f t="shared" si="4"/>
        <v>0</v>
      </c>
      <c r="BI30" s="105">
        <f t="shared" si="4"/>
        <v>0</v>
      </c>
      <c r="BJ30" s="105">
        <f t="shared" si="4"/>
        <v>1</v>
      </c>
      <c r="BK30" s="105">
        <f t="shared" si="4"/>
        <v>0</v>
      </c>
      <c r="BL30" s="105">
        <f t="shared" si="4"/>
        <v>0</v>
      </c>
      <c r="BM30" s="105">
        <f t="shared" si="4"/>
        <v>0</v>
      </c>
      <c r="BN30" s="105">
        <f t="shared" si="4"/>
        <v>0</v>
      </c>
      <c r="BO30" s="105">
        <f t="shared" si="4"/>
        <v>0</v>
      </c>
      <c r="BP30" s="105">
        <f t="shared" si="4"/>
        <v>0</v>
      </c>
      <c r="BQ30" s="105">
        <f t="shared" ref="BQ30:CV30" si="5">SUM(BQ31:BQ95)</f>
        <v>0</v>
      </c>
      <c r="BR30" s="105">
        <f t="shared" si="5"/>
        <v>0</v>
      </c>
      <c r="BS30" s="105">
        <f t="shared" si="5"/>
        <v>0</v>
      </c>
    </row>
    <row r="31" spans="1:71" s="104" customFormat="1" ht="12.95" hidden="1" customHeight="1" x14ac:dyDescent="0.2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hidden="1" customHeight="1" x14ac:dyDescent="0.2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95" hidden="1" customHeight="1" x14ac:dyDescent="0.2">
      <c r="A43" s="63">
        <v>31</v>
      </c>
      <c r="B43" s="6" t="s">
        <v>272</v>
      </c>
      <c r="C43" s="64" t="s">
        <v>273</v>
      </c>
      <c r="D43" s="64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1</v>
      </c>
      <c r="F47" s="107">
        <v>1</v>
      </c>
      <c r="G47" s="107"/>
      <c r="H47" s="107"/>
      <c r="I47" s="107"/>
      <c r="J47" s="107"/>
      <c r="K47" s="107"/>
      <c r="L47" s="107"/>
      <c r="M47" s="107"/>
      <c r="N47" s="107"/>
      <c r="O47" s="107"/>
      <c r="P47" s="107">
        <v>1</v>
      </c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>
        <v>1</v>
      </c>
      <c r="AL47" s="107"/>
      <c r="AM47" s="107"/>
      <c r="AN47" s="107"/>
      <c r="AO47" s="107"/>
      <c r="AP47" s="107"/>
      <c r="AQ47" s="107"/>
      <c r="AR47" s="107">
        <v>1</v>
      </c>
      <c r="AS47" s="107"/>
      <c r="AT47" s="107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5" hidden="1" customHeight="1" x14ac:dyDescent="0.2">
      <c r="A48" s="63">
        <v>36</v>
      </c>
      <c r="B48" s="6" t="s">
        <v>279</v>
      </c>
      <c r="C48" s="64" t="s">
        <v>278</v>
      </c>
      <c r="D48" s="64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hidden="1" customHeight="1" x14ac:dyDescent="0.2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customHeight="1" x14ac:dyDescent="0.2">
      <c r="A51" s="63">
        <v>39</v>
      </c>
      <c r="B51" s="6" t="s">
        <v>2409</v>
      </c>
      <c r="C51" s="64" t="s">
        <v>2408</v>
      </c>
      <c r="D51" s="64"/>
      <c r="E51" s="107">
        <v>2</v>
      </c>
      <c r="F51" s="107">
        <v>2</v>
      </c>
      <c r="G51" s="107"/>
      <c r="H51" s="107"/>
      <c r="I51" s="107"/>
      <c r="J51" s="107"/>
      <c r="K51" s="107"/>
      <c r="L51" s="107">
        <v>1</v>
      </c>
      <c r="M51" s="107"/>
      <c r="N51" s="107"/>
      <c r="O51" s="107"/>
      <c r="P51" s="107"/>
      <c r="Q51" s="107"/>
      <c r="R51" s="107">
        <v>2</v>
      </c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>
        <v>2</v>
      </c>
      <c r="AL51" s="107">
        <v>1</v>
      </c>
      <c r="AM51" s="107"/>
      <c r="AN51" s="107"/>
      <c r="AO51" s="107"/>
      <c r="AP51" s="107"/>
      <c r="AQ51" s="107"/>
      <c r="AR51" s="107">
        <v>2</v>
      </c>
      <c r="AS51" s="107"/>
      <c r="AT51" s="107"/>
      <c r="AU51" s="105"/>
      <c r="AV51" s="105"/>
      <c r="AW51" s="105"/>
      <c r="AX51" s="105"/>
      <c r="AY51" s="105">
        <v>1</v>
      </c>
      <c r="AZ51" s="105"/>
      <c r="BA51" s="105">
        <v>1</v>
      </c>
      <c r="BB51" s="105"/>
      <c r="BC51" s="105"/>
      <c r="BD51" s="105"/>
      <c r="BE51" s="105">
        <v>1</v>
      </c>
      <c r="BF51" s="105"/>
      <c r="BG51" s="105"/>
      <c r="BH51" s="105"/>
      <c r="BI51" s="105"/>
      <c r="BJ51" s="105">
        <v>1</v>
      </c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5" customHeight="1" x14ac:dyDescent="0.2">
      <c r="A52" s="63">
        <v>40</v>
      </c>
      <c r="B52" s="6" t="s">
        <v>283</v>
      </c>
      <c r="C52" s="64" t="s">
        <v>284</v>
      </c>
      <c r="D52" s="64"/>
      <c r="E52" s="107">
        <v>1</v>
      </c>
      <c r="F52" s="107">
        <v>1</v>
      </c>
      <c r="G52" s="107"/>
      <c r="H52" s="107">
        <v>1</v>
      </c>
      <c r="I52" s="107"/>
      <c r="J52" s="107"/>
      <c r="K52" s="107"/>
      <c r="L52" s="107"/>
      <c r="M52" s="107"/>
      <c r="N52" s="107"/>
      <c r="O52" s="107"/>
      <c r="P52" s="107"/>
      <c r="Q52" s="107">
        <v>1</v>
      </c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>
        <v>1</v>
      </c>
      <c r="AL52" s="107"/>
      <c r="AM52" s="107"/>
      <c r="AN52" s="107"/>
      <c r="AO52" s="107"/>
      <c r="AP52" s="107"/>
      <c r="AQ52" s="107"/>
      <c r="AR52" s="107">
        <v>1</v>
      </c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hidden="1" customHeight="1" x14ac:dyDescent="0.2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J96" si="6">SUM(E97:E117)</f>
        <v>0</v>
      </c>
      <c r="F96" s="145">
        <f t="shared" si="6"/>
        <v>0</v>
      </c>
      <c r="G96" s="145">
        <f t="shared" si="6"/>
        <v>0</v>
      </c>
      <c r="H96" s="145">
        <f t="shared" si="6"/>
        <v>0</v>
      </c>
      <c r="I96" s="145">
        <f t="shared" si="6"/>
        <v>0</v>
      </c>
      <c r="J96" s="145">
        <f t="shared" si="6"/>
        <v>0</v>
      </c>
      <c r="K96" s="145">
        <f t="shared" si="6"/>
        <v>0</v>
      </c>
      <c r="L96" s="145">
        <f t="shared" si="6"/>
        <v>0</v>
      </c>
      <c r="M96" s="145">
        <f t="shared" si="6"/>
        <v>0</v>
      </c>
      <c r="N96" s="145">
        <f t="shared" si="6"/>
        <v>0</v>
      </c>
      <c r="O96" s="145">
        <f t="shared" si="6"/>
        <v>0</v>
      </c>
      <c r="P96" s="145">
        <f t="shared" si="6"/>
        <v>0</v>
      </c>
      <c r="Q96" s="145">
        <f t="shared" si="6"/>
        <v>0</v>
      </c>
      <c r="R96" s="145">
        <f t="shared" si="6"/>
        <v>0</v>
      </c>
      <c r="S96" s="145">
        <f t="shared" si="6"/>
        <v>0</v>
      </c>
      <c r="T96" s="145">
        <f t="shared" si="6"/>
        <v>0</v>
      </c>
      <c r="U96" s="145">
        <f t="shared" si="6"/>
        <v>0</v>
      </c>
      <c r="V96" s="145">
        <f t="shared" si="6"/>
        <v>0</v>
      </c>
      <c r="W96" s="145">
        <f t="shared" si="6"/>
        <v>0</v>
      </c>
      <c r="X96" s="145">
        <f t="shared" si="6"/>
        <v>0</v>
      </c>
      <c r="Y96" s="145">
        <f t="shared" si="6"/>
        <v>0</v>
      </c>
      <c r="Z96" s="145">
        <f t="shared" si="6"/>
        <v>0</v>
      </c>
      <c r="AA96" s="145">
        <f t="shared" si="6"/>
        <v>0</v>
      </c>
      <c r="AB96" s="145">
        <f t="shared" si="6"/>
        <v>0</v>
      </c>
      <c r="AC96" s="145">
        <f t="shared" si="6"/>
        <v>0</v>
      </c>
      <c r="AD96" s="145">
        <f t="shared" si="6"/>
        <v>0</v>
      </c>
      <c r="AE96" s="145">
        <f t="shared" si="6"/>
        <v>0</v>
      </c>
      <c r="AF96" s="145">
        <f t="shared" si="6"/>
        <v>0</v>
      </c>
      <c r="AG96" s="145">
        <f t="shared" si="6"/>
        <v>0</v>
      </c>
      <c r="AH96" s="145">
        <f t="shared" si="6"/>
        <v>0</v>
      </c>
      <c r="AI96" s="145">
        <f t="shared" si="6"/>
        <v>0</v>
      </c>
      <c r="AJ96" s="145">
        <f t="shared" si="6"/>
        <v>0</v>
      </c>
      <c r="AK96" s="145">
        <f t="shared" ref="AK96:BP96" si="7">SUM(AK97:AK117)</f>
        <v>0</v>
      </c>
      <c r="AL96" s="145">
        <f t="shared" si="7"/>
        <v>0</v>
      </c>
      <c r="AM96" s="145">
        <f t="shared" si="7"/>
        <v>0</v>
      </c>
      <c r="AN96" s="145">
        <f t="shared" si="7"/>
        <v>0</v>
      </c>
      <c r="AO96" s="145">
        <f t="shared" si="7"/>
        <v>0</v>
      </c>
      <c r="AP96" s="145">
        <f t="shared" si="7"/>
        <v>0</v>
      </c>
      <c r="AQ96" s="145">
        <f t="shared" si="7"/>
        <v>0</v>
      </c>
      <c r="AR96" s="145">
        <f t="shared" si="7"/>
        <v>0</v>
      </c>
      <c r="AS96" s="145">
        <f t="shared" si="7"/>
        <v>0</v>
      </c>
      <c r="AT96" s="145">
        <f t="shared" si="7"/>
        <v>0</v>
      </c>
      <c r="AU96" s="145">
        <f t="shared" si="7"/>
        <v>0</v>
      </c>
      <c r="AV96" s="145">
        <f t="shared" si="7"/>
        <v>0</v>
      </c>
      <c r="AW96" s="145">
        <f t="shared" si="7"/>
        <v>0</v>
      </c>
      <c r="AX96" s="145">
        <f t="shared" si="7"/>
        <v>0</v>
      </c>
      <c r="AY96" s="145">
        <f t="shared" si="7"/>
        <v>0</v>
      </c>
      <c r="AZ96" s="145">
        <f t="shared" si="7"/>
        <v>0</v>
      </c>
      <c r="BA96" s="145">
        <f t="shared" si="7"/>
        <v>0</v>
      </c>
      <c r="BB96" s="145">
        <f t="shared" si="7"/>
        <v>0</v>
      </c>
      <c r="BC96" s="145">
        <f t="shared" si="7"/>
        <v>0</v>
      </c>
      <c r="BD96" s="145">
        <f t="shared" si="7"/>
        <v>0</v>
      </c>
      <c r="BE96" s="145">
        <f t="shared" si="7"/>
        <v>0</v>
      </c>
      <c r="BF96" s="145">
        <f t="shared" si="7"/>
        <v>0</v>
      </c>
      <c r="BG96" s="145">
        <f t="shared" si="7"/>
        <v>0</v>
      </c>
      <c r="BH96" s="145">
        <f t="shared" si="7"/>
        <v>0</v>
      </c>
      <c r="BI96" s="145">
        <f t="shared" si="7"/>
        <v>0</v>
      </c>
      <c r="BJ96" s="145">
        <f t="shared" si="7"/>
        <v>0</v>
      </c>
      <c r="BK96" s="145">
        <f t="shared" si="7"/>
        <v>0</v>
      </c>
      <c r="BL96" s="145">
        <f t="shared" si="7"/>
        <v>0</v>
      </c>
      <c r="BM96" s="145">
        <f t="shared" si="7"/>
        <v>0</v>
      </c>
      <c r="BN96" s="145">
        <f t="shared" si="7"/>
        <v>0</v>
      </c>
      <c r="BO96" s="145">
        <f t="shared" si="7"/>
        <v>0</v>
      </c>
      <c r="BP96" s="145">
        <f t="shared" si="7"/>
        <v>0</v>
      </c>
      <c r="BQ96" s="145">
        <f t="shared" ref="BQ96:CV96" si="8">SUM(BQ97:BQ117)</f>
        <v>0</v>
      </c>
      <c r="BR96" s="145">
        <f t="shared" si="8"/>
        <v>0</v>
      </c>
      <c r="BS96" s="145">
        <f t="shared" si="8"/>
        <v>0</v>
      </c>
    </row>
    <row r="97" spans="1:71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J118" si="9">SUM(E119:E136)</f>
        <v>1</v>
      </c>
      <c r="F118" s="105">
        <f t="shared" si="9"/>
        <v>1</v>
      </c>
      <c r="G118" s="105">
        <f t="shared" si="9"/>
        <v>0</v>
      </c>
      <c r="H118" s="105">
        <f t="shared" si="9"/>
        <v>0</v>
      </c>
      <c r="I118" s="105">
        <f t="shared" si="9"/>
        <v>0</v>
      </c>
      <c r="J118" s="105">
        <f t="shared" si="9"/>
        <v>0</v>
      </c>
      <c r="K118" s="105">
        <f t="shared" si="9"/>
        <v>0</v>
      </c>
      <c r="L118" s="105">
        <f t="shared" si="9"/>
        <v>1</v>
      </c>
      <c r="M118" s="105">
        <f t="shared" si="9"/>
        <v>0</v>
      </c>
      <c r="N118" s="105">
        <f t="shared" si="9"/>
        <v>0</v>
      </c>
      <c r="O118" s="105">
        <f t="shared" si="9"/>
        <v>0</v>
      </c>
      <c r="P118" s="105">
        <f t="shared" si="9"/>
        <v>0</v>
      </c>
      <c r="Q118" s="105">
        <f t="shared" si="9"/>
        <v>0</v>
      </c>
      <c r="R118" s="105">
        <f t="shared" si="9"/>
        <v>1</v>
      </c>
      <c r="S118" s="105">
        <f t="shared" si="9"/>
        <v>0</v>
      </c>
      <c r="T118" s="105">
        <f t="shared" si="9"/>
        <v>0</v>
      </c>
      <c r="U118" s="105">
        <f t="shared" si="9"/>
        <v>0</v>
      </c>
      <c r="V118" s="105">
        <f t="shared" si="9"/>
        <v>0</v>
      </c>
      <c r="W118" s="105">
        <f t="shared" si="9"/>
        <v>0</v>
      </c>
      <c r="X118" s="105">
        <f t="shared" si="9"/>
        <v>0</v>
      </c>
      <c r="Y118" s="105">
        <f t="shared" si="9"/>
        <v>0</v>
      </c>
      <c r="Z118" s="105">
        <f t="shared" si="9"/>
        <v>0</v>
      </c>
      <c r="AA118" s="105">
        <f t="shared" si="9"/>
        <v>0</v>
      </c>
      <c r="AB118" s="105">
        <f t="shared" si="9"/>
        <v>0</v>
      </c>
      <c r="AC118" s="105">
        <f t="shared" si="9"/>
        <v>0</v>
      </c>
      <c r="AD118" s="105">
        <f t="shared" si="9"/>
        <v>0</v>
      </c>
      <c r="AE118" s="105">
        <f t="shared" si="9"/>
        <v>0</v>
      </c>
      <c r="AF118" s="105">
        <f t="shared" si="9"/>
        <v>0</v>
      </c>
      <c r="AG118" s="105">
        <f t="shared" si="9"/>
        <v>0</v>
      </c>
      <c r="AH118" s="105">
        <f t="shared" si="9"/>
        <v>0</v>
      </c>
      <c r="AI118" s="105">
        <f t="shared" si="9"/>
        <v>0</v>
      </c>
      <c r="AJ118" s="105">
        <f t="shared" si="9"/>
        <v>0</v>
      </c>
      <c r="AK118" s="105">
        <f t="shared" ref="AK118:BP118" si="10">SUM(AK119:AK136)</f>
        <v>1</v>
      </c>
      <c r="AL118" s="105">
        <f t="shared" si="10"/>
        <v>0</v>
      </c>
      <c r="AM118" s="105">
        <f t="shared" si="10"/>
        <v>0</v>
      </c>
      <c r="AN118" s="105">
        <f t="shared" si="10"/>
        <v>0</v>
      </c>
      <c r="AO118" s="105">
        <f t="shared" si="10"/>
        <v>0</v>
      </c>
      <c r="AP118" s="105">
        <f t="shared" si="10"/>
        <v>0</v>
      </c>
      <c r="AQ118" s="105">
        <f t="shared" si="10"/>
        <v>0</v>
      </c>
      <c r="AR118" s="105">
        <f t="shared" si="10"/>
        <v>1</v>
      </c>
      <c r="AS118" s="105">
        <f t="shared" si="10"/>
        <v>0</v>
      </c>
      <c r="AT118" s="105">
        <f t="shared" si="10"/>
        <v>0</v>
      </c>
      <c r="AU118" s="105">
        <f t="shared" si="10"/>
        <v>0</v>
      </c>
      <c r="AV118" s="105">
        <f t="shared" si="10"/>
        <v>0</v>
      </c>
      <c r="AW118" s="105">
        <f t="shared" si="10"/>
        <v>0</v>
      </c>
      <c r="AX118" s="105">
        <f t="shared" si="10"/>
        <v>0</v>
      </c>
      <c r="AY118" s="105">
        <f t="shared" si="10"/>
        <v>0</v>
      </c>
      <c r="AZ118" s="105">
        <f t="shared" si="10"/>
        <v>0</v>
      </c>
      <c r="BA118" s="105">
        <f t="shared" si="10"/>
        <v>0</v>
      </c>
      <c r="BB118" s="105">
        <f t="shared" si="10"/>
        <v>0</v>
      </c>
      <c r="BC118" s="105">
        <f t="shared" si="10"/>
        <v>0</v>
      </c>
      <c r="BD118" s="105">
        <f t="shared" si="10"/>
        <v>0</v>
      </c>
      <c r="BE118" s="105">
        <f t="shared" si="10"/>
        <v>0</v>
      </c>
      <c r="BF118" s="105">
        <f t="shared" si="10"/>
        <v>0</v>
      </c>
      <c r="BG118" s="105">
        <f t="shared" si="10"/>
        <v>0</v>
      </c>
      <c r="BH118" s="105">
        <f t="shared" si="10"/>
        <v>0</v>
      </c>
      <c r="BI118" s="105">
        <f t="shared" si="10"/>
        <v>0</v>
      </c>
      <c r="BJ118" s="105">
        <f t="shared" si="10"/>
        <v>0</v>
      </c>
      <c r="BK118" s="105">
        <f t="shared" si="10"/>
        <v>0</v>
      </c>
      <c r="BL118" s="105">
        <f t="shared" si="10"/>
        <v>0</v>
      </c>
      <c r="BM118" s="105">
        <f t="shared" si="10"/>
        <v>0</v>
      </c>
      <c r="BN118" s="105">
        <f t="shared" si="10"/>
        <v>0</v>
      </c>
      <c r="BO118" s="105">
        <f t="shared" si="10"/>
        <v>0</v>
      </c>
      <c r="BP118" s="105">
        <f t="shared" si="10"/>
        <v>0</v>
      </c>
      <c r="BQ118" s="105">
        <f t="shared" ref="BQ118:CV118" si="11">SUM(BQ119:BQ136)</f>
        <v>0</v>
      </c>
      <c r="BR118" s="105">
        <f t="shared" si="11"/>
        <v>0</v>
      </c>
      <c r="BS118" s="105">
        <f t="shared" si="11"/>
        <v>0</v>
      </c>
    </row>
    <row r="119" spans="1:71" s="104" customFormat="1" ht="12.95" customHeight="1" x14ac:dyDescent="0.2">
      <c r="A119" s="63">
        <v>107</v>
      </c>
      <c r="B119" s="6" t="s">
        <v>368</v>
      </c>
      <c r="C119" s="64" t="s">
        <v>369</v>
      </c>
      <c r="D119" s="64"/>
      <c r="E119" s="107">
        <v>1</v>
      </c>
      <c r="F119" s="107">
        <v>1</v>
      </c>
      <c r="G119" s="107"/>
      <c r="H119" s="107"/>
      <c r="I119" s="107"/>
      <c r="J119" s="107"/>
      <c r="K119" s="107"/>
      <c r="L119" s="107">
        <v>1</v>
      </c>
      <c r="M119" s="107"/>
      <c r="N119" s="107"/>
      <c r="O119" s="107"/>
      <c r="P119" s="107"/>
      <c r="Q119" s="107"/>
      <c r="R119" s="107">
        <v>1</v>
      </c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>
        <v>1</v>
      </c>
      <c r="AL119" s="107"/>
      <c r="AM119" s="107"/>
      <c r="AN119" s="107"/>
      <c r="AO119" s="107"/>
      <c r="AP119" s="107"/>
      <c r="AQ119" s="107"/>
      <c r="AR119" s="107">
        <v>1</v>
      </c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J137" si="12">SUM(E138:E218)</f>
        <v>0</v>
      </c>
      <c r="F137" s="105">
        <f t="shared" si="12"/>
        <v>0</v>
      </c>
      <c r="G137" s="105">
        <f t="shared" si="12"/>
        <v>0</v>
      </c>
      <c r="H137" s="105">
        <f t="shared" si="12"/>
        <v>0</v>
      </c>
      <c r="I137" s="105">
        <f t="shared" si="12"/>
        <v>0</v>
      </c>
      <c r="J137" s="105">
        <f t="shared" si="12"/>
        <v>0</v>
      </c>
      <c r="K137" s="105">
        <f t="shared" si="12"/>
        <v>0</v>
      </c>
      <c r="L137" s="105">
        <f t="shared" si="12"/>
        <v>0</v>
      </c>
      <c r="M137" s="105">
        <f t="shared" si="12"/>
        <v>0</v>
      </c>
      <c r="N137" s="105">
        <f t="shared" si="12"/>
        <v>0</v>
      </c>
      <c r="O137" s="105">
        <f t="shared" si="12"/>
        <v>0</v>
      </c>
      <c r="P137" s="105">
        <f t="shared" si="12"/>
        <v>0</v>
      </c>
      <c r="Q137" s="105">
        <f t="shared" si="12"/>
        <v>0</v>
      </c>
      <c r="R137" s="105">
        <f t="shared" si="12"/>
        <v>0</v>
      </c>
      <c r="S137" s="105">
        <f t="shared" si="12"/>
        <v>0</v>
      </c>
      <c r="T137" s="105">
        <f t="shared" si="12"/>
        <v>0</v>
      </c>
      <c r="U137" s="105">
        <f t="shared" si="12"/>
        <v>0</v>
      </c>
      <c r="V137" s="105">
        <f t="shared" si="12"/>
        <v>0</v>
      </c>
      <c r="W137" s="105">
        <f t="shared" si="12"/>
        <v>0</v>
      </c>
      <c r="X137" s="105">
        <f t="shared" si="12"/>
        <v>0</v>
      </c>
      <c r="Y137" s="105">
        <f t="shared" si="12"/>
        <v>0</v>
      </c>
      <c r="Z137" s="105">
        <f t="shared" si="12"/>
        <v>0</v>
      </c>
      <c r="AA137" s="105">
        <f t="shared" si="12"/>
        <v>0</v>
      </c>
      <c r="AB137" s="105">
        <f t="shared" si="12"/>
        <v>0</v>
      </c>
      <c r="AC137" s="105">
        <f t="shared" si="12"/>
        <v>0</v>
      </c>
      <c r="AD137" s="105">
        <f t="shared" si="12"/>
        <v>0</v>
      </c>
      <c r="AE137" s="105">
        <f t="shared" si="12"/>
        <v>0</v>
      </c>
      <c r="AF137" s="105">
        <f t="shared" si="12"/>
        <v>0</v>
      </c>
      <c r="AG137" s="105">
        <f t="shared" si="12"/>
        <v>0</v>
      </c>
      <c r="AH137" s="105">
        <f t="shared" si="12"/>
        <v>0</v>
      </c>
      <c r="AI137" s="105">
        <f t="shared" si="12"/>
        <v>0</v>
      </c>
      <c r="AJ137" s="105">
        <f t="shared" si="12"/>
        <v>0</v>
      </c>
      <c r="AK137" s="105">
        <f t="shared" ref="AK137:BP137" si="13">SUM(AK138:AK218)</f>
        <v>0</v>
      </c>
      <c r="AL137" s="105">
        <f t="shared" si="13"/>
        <v>0</v>
      </c>
      <c r="AM137" s="105">
        <f t="shared" si="13"/>
        <v>0</v>
      </c>
      <c r="AN137" s="105">
        <f t="shared" si="13"/>
        <v>0</v>
      </c>
      <c r="AO137" s="105">
        <f t="shared" si="13"/>
        <v>0</v>
      </c>
      <c r="AP137" s="105">
        <f t="shared" si="13"/>
        <v>0</v>
      </c>
      <c r="AQ137" s="105">
        <f t="shared" si="13"/>
        <v>0</v>
      </c>
      <c r="AR137" s="105">
        <f t="shared" si="13"/>
        <v>0</v>
      </c>
      <c r="AS137" s="105">
        <f t="shared" si="13"/>
        <v>0</v>
      </c>
      <c r="AT137" s="105">
        <f t="shared" si="13"/>
        <v>0</v>
      </c>
      <c r="AU137" s="105">
        <f t="shared" si="13"/>
        <v>0</v>
      </c>
      <c r="AV137" s="105">
        <f t="shared" si="13"/>
        <v>0</v>
      </c>
      <c r="AW137" s="105">
        <f t="shared" si="13"/>
        <v>0</v>
      </c>
      <c r="AX137" s="105">
        <f t="shared" si="13"/>
        <v>0</v>
      </c>
      <c r="AY137" s="105">
        <f t="shared" si="13"/>
        <v>0</v>
      </c>
      <c r="AZ137" s="105">
        <f t="shared" si="13"/>
        <v>0</v>
      </c>
      <c r="BA137" s="105">
        <f t="shared" si="13"/>
        <v>0</v>
      </c>
      <c r="BB137" s="105">
        <f t="shared" si="13"/>
        <v>0</v>
      </c>
      <c r="BC137" s="105">
        <f t="shared" si="13"/>
        <v>0</v>
      </c>
      <c r="BD137" s="105">
        <f t="shared" si="13"/>
        <v>0</v>
      </c>
      <c r="BE137" s="105">
        <f t="shared" si="13"/>
        <v>0</v>
      </c>
      <c r="BF137" s="105">
        <f t="shared" si="13"/>
        <v>0</v>
      </c>
      <c r="BG137" s="105">
        <f t="shared" si="13"/>
        <v>0</v>
      </c>
      <c r="BH137" s="105">
        <f t="shared" si="13"/>
        <v>0</v>
      </c>
      <c r="BI137" s="105">
        <f t="shared" si="13"/>
        <v>0</v>
      </c>
      <c r="BJ137" s="105">
        <f t="shared" si="13"/>
        <v>0</v>
      </c>
      <c r="BK137" s="105">
        <f t="shared" si="13"/>
        <v>0</v>
      </c>
      <c r="BL137" s="105">
        <f t="shared" si="13"/>
        <v>0</v>
      </c>
      <c r="BM137" s="105">
        <f t="shared" si="13"/>
        <v>0</v>
      </c>
      <c r="BN137" s="105">
        <f t="shared" si="13"/>
        <v>0</v>
      </c>
      <c r="BO137" s="105">
        <f t="shared" si="13"/>
        <v>0</v>
      </c>
      <c r="BP137" s="105">
        <f t="shared" si="13"/>
        <v>0</v>
      </c>
      <c r="BQ137" s="105">
        <f t="shared" ref="BQ137:CV137" si="14">SUM(BQ138:BQ218)</f>
        <v>0</v>
      </c>
      <c r="BR137" s="105">
        <f t="shared" si="14"/>
        <v>0</v>
      </c>
      <c r="BS137" s="105">
        <f t="shared" si="14"/>
        <v>0</v>
      </c>
    </row>
    <row r="138" spans="1:71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hidden="1" customHeight="1" x14ac:dyDescent="0.2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hidden="1" customHeight="1" x14ac:dyDescent="0.2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5">SUM(E220:E264)</f>
        <v>38</v>
      </c>
      <c r="F219" s="105">
        <f t="shared" si="15"/>
        <v>38</v>
      </c>
      <c r="G219" s="105">
        <f t="shared" si="15"/>
        <v>0</v>
      </c>
      <c r="H219" s="105">
        <f t="shared" si="15"/>
        <v>7</v>
      </c>
      <c r="I219" s="105">
        <f t="shared" si="15"/>
        <v>6</v>
      </c>
      <c r="J219" s="105">
        <f t="shared" si="15"/>
        <v>0</v>
      </c>
      <c r="K219" s="105">
        <f t="shared" si="15"/>
        <v>0</v>
      </c>
      <c r="L219" s="105">
        <f t="shared" si="15"/>
        <v>9</v>
      </c>
      <c r="M219" s="105">
        <f t="shared" si="15"/>
        <v>0</v>
      </c>
      <c r="N219" s="105">
        <f t="shared" si="15"/>
        <v>0</v>
      </c>
      <c r="O219" s="105">
        <f t="shared" si="15"/>
        <v>2</v>
      </c>
      <c r="P219" s="105">
        <f t="shared" si="15"/>
        <v>2</v>
      </c>
      <c r="Q219" s="105">
        <f t="shared" si="15"/>
        <v>11</v>
      </c>
      <c r="R219" s="105">
        <f t="shared" si="15"/>
        <v>18</v>
      </c>
      <c r="S219" s="105">
        <f t="shared" si="15"/>
        <v>5</v>
      </c>
      <c r="T219" s="105">
        <f t="shared" si="15"/>
        <v>0</v>
      </c>
      <c r="U219" s="105">
        <f t="shared" si="15"/>
        <v>2</v>
      </c>
      <c r="V219" s="105">
        <f t="shared" si="15"/>
        <v>0</v>
      </c>
      <c r="W219" s="105">
        <f t="shared" si="15"/>
        <v>0</v>
      </c>
      <c r="X219" s="105">
        <f t="shared" si="15"/>
        <v>0</v>
      </c>
      <c r="Y219" s="105">
        <f t="shared" si="15"/>
        <v>0</v>
      </c>
      <c r="Z219" s="105">
        <f t="shared" si="15"/>
        <v>0</v>
      </c>
      <c r="AA219" s="105">
        <f t="shared" si="15"/>
        <v>0</v>
      </c>
      <c r="AB219" s="105">
        <f t="shared" si="15"/>
        <v>0</v>
      </c>
      <c r="AC219" s="105">
        <f t="shared" si="15"/>
        <v>0</v>
      </c>
      <c r="AD219" s="105">
        <f t="shared" si="15"/>
        <v>0</v>
      </c>
      <c r="AE219" s="105">
        <f t="shared" si="15"/>
        <v>0</v>
      </c>
      <c r="AF219" s="105">
        <f t="shared" si="15"/>
        <v>0</v>
      </c>
      <c r="AG219" s="105">
        <f t="shared" si="15"/>
        <v>0</v>
      </c>
      <c r="AH219" s="105">
        <f t="shared" si="15"/>
        <v>0</v>
      </c>
      <c r="AI219" s="105">
        <f t="shared" si="15"/>
        <v>0</v>
      </c>
      <c r="AJ219" s="105">
        <f t="shared" si="15"/>
        <v>0</v>
      </c>
      <c r="AK219" s="105">
        <f t="shared" ref="AK219:BP219" si="16">SUM(AK220:AK264)</f>
        <v>36</v>
      </c>
      <c r="AL219" s="105">
        <f t="shared" si="16"/>
        <v>12</v>
      </c>
      <c r="AM219" s="105">
        <f t="shared" si="16"/>
        <v>0</v>
      </c>
      <c r="AN219" s="105">
        <f t="shared" si="16"/>
        <v>0</v>
      </c>
      <c r="AO219" s="105">
        <f t="shared" si="16"/>
        <v>1</v>
      </c>
      <c r="AP219" s="105">
        <f t="shared" si="16"/>
        <v>0</v>
      </c>
      <c r="AQ219" s="105">
        <f t="shared" si="16"/>
        <v>4</v>
      </c>
      <c r="AR219" s="105">
        <f t="shared" si="16"/>
        <v>24</v>
      </c>
      <c r="AS219" s="105">
        <f t="shared" si="16"/>
        <v>8</v>
      </c>
      <c r="AT219" s="105">
        <f t="shared" si="16"/>
        <v>0</v>
      </c>
      <c r="AU219" s="105">
        <f t="shared" si="16"/>
        <v>1</v>
      </c>
      <c r="AV219" s="105">
        <f t="shared" si="16"/>
        <v>0</v>
      </c>
      <c r="AW219" s="105">
        <f t="shared" si="16"/>
        <v>1</v>
      </c>
      <c r="AX219" s="105">
        <f t="shared" si="16"/>
        <v>2</v>
      </c>
      <c r="AY219" s="105">
        <f t="shared" si="16"/>
        <v>12</v>
      </c>
      <c r="AZ219" s="105">
        <f t="shared" si="16"/>
        <v>5</v>
      </c>
      <c r="BA219" s="105">
        <f t="shared" si="16"/>
        <v>3</v>
      </c>
      <c r="BB219" s="105">
        <f t="shared" si="16"/>
        <v>4</v>
      </c>
      <c r="BC219" s="105">
        <f t="shared" si="16"/>
        <v>0</v>
      </c>
      <c r="BD219" s="105">
        <f t="shared" si="16"/>
        <v>0</v>
      </c>
      <c r="BE219" s="105">
        <f t="shared" si="16"/>
        <v>12</v>
      </c>
      <c r="BF219" s="105">
        <f t="shared" si="16"/>
        <v>0</v>
      </c>
      <c r="BG219" s="105">
        <f t="shared" si="16"/>
        <v>0</v>
      </c>
      <c r="BH219" s="105">
        <f t="shared" si="16"/>
        <v>0</v>
      </c>
      <c r="BI219" s="105">
        <f t="shared" si="16"/>
        <v>0</v>
      </c>
      <c r="BJ219" s="105">
        <f t="shared" si="16"/>
        <v>5</v>
      </c>
      <c r="BK219" s="105">
        <f t="shared" si="16"/>
        <v>2</v>
      </c>
      <c r="BL219" s="105">
        <f t="shared" si="16"/>
        <v>2</v>
      </c>
      <c r="BM219" s="105">
        <f t="shared" si="16"/>
        <v>0</v>
      </c>
      <c r="BN219" s="105">
        <f t="shared" si="16"/>
        <v>0</v>
      </c>
      <c r="BO219" s="105">
        <f t="shared" si="16"/>
        <v>1</v>
      </c>
      <c r="BP219" s="105">
        <f t="shared" si="16"/>
        <v>1</v>
      </c>
      <c r="BQ219" s="105">
        <f t="shared" ref="BQ219:CV219" si="17">SUM(BQ220:BQ264)</f>
        <v>0</v>
      </c>
      <c r="BR219" s="105">
        <f t="shared" si="17"/>
        <v>4</v>
      </c>
      <c r="BS219" s="105">
        <f t="shared" si="17"/>
        <v>0</v>
      </c>
    </row>
    <row r="220" spans="1:71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15</v>
      </c>
      <c r="F220" s="107">
        <v>15</v>
      </c>
      <c r="G220" s="107"/>
      <c r="H220" s="107">
        <v>5</v>
      </c>
      <c r="I220" s="107"/>
      <c r="J220" s="107"/>
      <c r="K220" s="107"/>
      <c r="L220" s="107">
        <v>3</v>
      </c>
      <c r="M220" s="107"/>
      <c r="N220" s="107"/>
      <c r="O220" s="107">
        <v>2</v>
      </c>
      <c r="P220" s="107">
        <v>1</v>
      </c>
      <c r="Q220" s="107">
        <v>3</v>
      </c>
      <c r="R220" s="107">
        <v>7</v>
      </c>
      <c r="S220" s="107">
        <v>2</v>
      </c>
      <c r="T220" s="107"/>
      <c r="U220" s="107">
        <v>1</v>
      </c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>
        <v>14</v>
      </c>
      <c r="AL220" s="107">
        <v>1</v>
      </c>
      <c r="AM220" s="107"/>
      <c r="AN220" s="107"/>
      <c r="AO220" s="107"/>
      <c r="AP220" s="107"/>
      <c r="AQ220" s="107">
        <v>1</v>
      </c>
      <c r="AR220" s="107">
        <v>10</v>
      </c>
      <c r="AS220" s="107">
        <v>3</v>
      </c>
      <c r="AT220" s="107"/>
      <c r="AU220" s="105">
        <v>1</v>
      </c>
      <c r="AV220" s="105"/>
      <c r="AW220" s="105"/>
      <c r="AX220" s="105"/>
      <c r="AY220" s="105">
        <v>1</v>
      </c>
      <c r="AZ220" s="105">
        <v>1</v>
      </c>
      <c r="BA220" s="105"/>
      <c r="BB220" s="105"/>
      <c r="BC220" s="105"/>
      <c r="BD220" s="105"/>
      <c r="BE220" s="105">
        <v>1</v>
      </c>
      <c r="BF220" s="105"/>
      <c r="BG220" s="105"/>
      <c r="BH220" s="105"/>
      <c r="BI220" s="105"/>
      <c r="BJ220" s="105">
        <v>1</v>
      </c>
      <c r="BK220" s="105"/>
      <c r="BL220" s="105"/>
      <c r="BM220" s="105"/>
      <c r="BN220" s="105"/>
      <c r="BO220" s="105"/>
      <c r="BP220" s="105"/>
      <c r="BQ220" s="105"/>
      <c r="BR220" s="105"/>
      <c r="BS220" s="105"/>
    </row>
    <row r="221" spans="1:71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6</v>
      </c>
      <c r="F221" s="107">
        <v>6</v>
      </c>
      <c r="G221" s="107"/>
      <c r="H221" s="107">
        <v>2</v>
      </c>
      <c r="I221" s="107"/>
      <c r="J221" s="107"/>
      <c r="K221" s="107"/>
      <c r="L221" s="107">
        <v>2</v>
      </c>
      <c r="M221" s="107"/>
      <c r="N221" s="107"/>
      <c r="O221" s="107"/>
      <c r="P221" s="107">
        <v>1</v>
      </c>
      <c r="Q221" s="107">
        <v>2</v>
      </c>
      <c r="R221" s="107">
        <v>2</v>
      </c>
      <c r="S221" s="107">
        <v>1</v>
      </c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>
        <v>6</v>
      </c>
      <c r="AL221" s="107">
        <v>2</v>
      </c>
      <c r="AM221" s="107"/>
      <c r="AN221" s="107"/>
      <c r="AO221" s="107"/>
      <c r="AP221" s="107"/>
      <c r="AQ221" s="107">
        <v>1</v>
      </c>
      <c r="AR221" s="107">
        <v>3</v>
      </c>
      <c r="AS221" s="107">
        <v>2</v>
      </c>
      <c r="AT221" s="107"/>
      <c r="AU221" s="105"/>
      <c r="AV221" s="105"/>
      <c r="AW221" s="105"/>
      <c r="AX221" s="105"/>
      <c r="AY221" s="105">
        <v>2</v>
      </c>
      <c r="AZ221" s="105">
        <v>2</v>
      </c>
      <c r="BA221" s="105"/>
      <c r="BB221" s="105"/>
      <c r="BC221" s="105"/>
      <c r="BD221" s="105"/>
      <c r="BE221" s="105">
        <v>2</v>
      </c>
      <c r="BF221" s="105"/>
      <c r="BG221" s="105"/>
      <c r="BH221" s="105"/>
      <c r="BI221" s="105"/>
      <c r="BJ221" s="105">
        <v>2</v>
      </c>
      <c r="BK221" s="105"/>
      <c r="BL221" s="105"/>
      <c r="BM221" s="105"/>
      <c r="BN221" s="105"/>
      <c r="BO221" s="105"/>
      <c r="BP221" s="105"/>
      <c r="BQ221" s="105"/>
      <c r="BR221" s="105"/>
      <c r="BS221" s="105"/>
    </row>
    <row r="222" spans="1:71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13</v>
      </c>
      <c r="F222" s="107">
        <v>13</v>
      </c>
      <c r="G222" s="107"/>
      <c r="H222" s="107"/>
      <c r="I222" s="107">
        <v>2</v>
      </c>
      <c r="J222" s="107"/>
      <c r="K222" s="107"/>
      <c r="L222" s="107">
        <v>2</v>
      </c>
      <c r="M222" s="107"/>
      <c r="N222" s="107"/>
      <c r="O222" s="107"/>
      <c r="P222" s="107"/>
      <c r="Q222" s="107">
        <v>5</v>
      </c>
      <c r="R222" s="107">
        <v>6</v>
      </c>
      <c r="S222" s="107">
        <v>2</v>
      </c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13</v>
      </c>
      <c r="AL222" s="107">
        <v>6</v>
      </c>
      <c r="AM222" s="107"/>
      <c r="AN222" s="107"/>
      <c r="AO222" s="107">
        <v>1</v>
      </c>
      <c r="AP222" s="107"/>
      <c r="AQ222" s="107">
        <v>2</v>
      </c>
      <c r="AR222" s="107">
        <v>7</v>
      </c>
      <c r="AS222" s="107">
        <v>3</v>
      </c>
      <c r="AT222" s="107"/>
      <c r="AU222" s="105"/>
      <c r="AV222" s="105"/>
      <c r="AW222" s="105">
        <v>1</v>
      </c>
      <c r="AX222" s="105">
        <v>2</v>
      </c>
      <c r="AY222" s="105">
        <v>6</v>
      </c>
      <c r="AZ222" s="105">
        <v>1</v>
      </c>
      <c r="BA222" s="105">
        <v>2</v>
      </c>
      <c r="BB222" s="105">
        <v>3</v>
      </c>
      <c r="BC222" s="105"/>
      <c r="BD222" s="105"/>
      <c r="BE222" s="105">
        <v>6</v>
      </c>
      <c r="BF222" s="105"/>
      <c r="BG222" s="105"/>
      <c r="BH222" s="105"/>
      <c r="BI222" s="105"/>
      <c r="BJ222" s="105"/>
      <c r="BK222" s="105">
        <v>2</v>
      </c>
      <c r="BL222" s="105">
        <v>2</v>
      </c>
      <c r="BM222" s="105"/>
      <c r="BN222" s="105"/>
      <c r="BO222" s="105"/>
      <c r="BP222" s="105"/>
      <c r="BQ222" s="105"/>
      <c r="BR222" s="105">
        <v>4</v>
      </c>
      <c r="BS222" s="105"/>
    </row>
    <row r="223" spans="1:71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hidden="1" customHeight="1" x14ac:dyDescent="0.2">
      <c r="A225" s="63">
        <v>213</v>
      </c>
      <c r="B225" s="6" t="s">
        <v>493</v>
      </c>
      <c r="C225" s="64" t="s">
        <v>494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customHeight="1" x14ac:dyDescent="0.2">
      <c r="A226" s="63">
        <v>214</v>
      </c>
      <c r="B226" s="6" t="s">
        <v>495</v>
      </c>
      <c r="C226" s="64" t="s">
        <v>494</v>
      </c>
      <c r="D226" s="64"/>
      <c r="E226" s="107">
        <v>2</v>
      </c>
      <c r="F226" s="107">
        <v>2</v>
      </c>
      <c r="G226" s="107"/>
      <c r="H226" s="107"/>
      <c r="I226" s="107">
        <v>2</v>
      </c>
      <c r="J226" s="107"/>
      <c r="K226" s="107"/>
      <c r="L226" s="107"/>
      <c r="M226" s="107"/>
      <c r="N226" s="107"/>
      <c r="O226" s="107"/>
      <c r="P226" s="107"/>
      <c r="Q226" s="107">
        <v>1</v>
      </c>
      <c r="R226" s="107">
        <v>1</v>
      </c>
      <c r="S226" s="107"/>
      <c r="T226" s="107"/>
      <c r="U226" s="107">
        <v>1</v>
      </c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>
        <v>1</v>
      </c>
      <c r="AL226" s="107">
        <v>1</v>
      </c>
      <c r="AM226" s="107"/>
      <c r="AN226" s="107"/>
      <c r="AO226" s="107"/>
      <c r="AP226" s="107"/>
      <c r="AQ226" s="107"/>
      <c r="AR226" s="107">
        <v>2</v>
      </c>
      <c r="AS226" s="107"/>
      <c r="AT226" s="107"/>
      <c r="AU226" s="105"/>
      <c r="AV226" s="105"/>
      <c r="AW226" s="105"/>
      <c r="AX226" s="105"/>
      <c r="AY226" s="105">
        <v>1</v>
      </c>
      <c r="AZ226" s="105">
        <v>1</v>
      </c>
      <c r="BA226" s="105"/>
      <c r="BB226" s="105"/>
      <c r="BC226" s="105"/>
      <c r="BD226" s="105"/>
      <c r="BE226" s="105">
        <v>1</v>
      </c>
      <c r="BF226" s="105"/>
      <c r="BG226" s="105"/>
      <c r="BH226" s="105"/>
      <c r="BI226" s="105"/>
      <c r="BJ226" s="105">
        <v>1</v>
      </c>
      <c r="BK226" s="105"/>
      <c r="BL226" s="105"/>
      <c r="BM226" s="105"/>
      <c r="BN226" s="105"/>
      <c r="BO226" s="105"/>
      <c r="BP226" s="105"/>
      <c r="BQ226" s="105"/>
      <c r="BR226" s="105"/>
      <c r="BS226" s="105"/>
    </row>
    <row r="227" spans="1:71" s="104" customFormat="1" ht="12.95" customHeight="1" x14ac:dyDescent="0.2">
      <c r="A227" s="63">
        <v>215</v>
      </c>
      <c r="B227" s="6" t="s">
        <v>496</v>
      </c>
      <c r="C227" s="64" t="s">
        <v>494</v>
      </c>
      <c r="D227" s="64"/>
      <c r="E227" s="107">
        <v>2</v>
      </c>
      <c r="F227" s="107">
        <v>2</v>
      </c>
      <c r="G227" s="107"/>
      <c r="H227" s="107"/>
      <c r="I227" s="107">
        <v>2</v>
      </c>
      <c r="J227" s="107"/>
      <c r="K227" s="107"/>
      <c r="L227" s="107">
        <v>2</v>
      </c>
      <c r="M227" s="107"/>
      <c r="N227" s="107"/>
      <c r="O227" s="107"/>
      <c r="P227" s="107"/>
      <c r="Q227" s="107"/>
      <c r="R227" s="107">
        <v>2</v>
      </c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>
        <v>2</v>
      </c>
      <c r="AL227" s="107">
        <v>2</v>
      </c>
      <c r="AM227" s="107"/>
      <c r="AN227" s="107"/>
      <c r="AO227" s="107"/>
      <c r="AP227" s="107"/>
      <c r="AQ227" s="107"/>
      <c r="AR227" s="107">
        <v>2</v>
      </c>
      <c r="AS227" s="107"/>
      <c r="AT227" s="107"/>
      <c r="AU227" s="105"/>
      <c r="AV227" s="105"/>
      <c r="AW227" s="105"/>
      <c r="AX227" s="105"/>
      <c r="AY227" s="105">
        <v>2</v>
      </c>
      <c r="AZ227" s="105"/>
      <c r="BA227" s="105">
        <v>1</v>
      </c>
      <c r="BB227" s="105">
        <v>1</v>
      </c>
      <c r="BC227" s="105"/>
      <c r="BD227" s="105"/>
      <c r="BE227" s="105">
        <v>2</v>
      </c>
      <c r="BF227" s="105"/>
      <c r="BG227" s="105"/>
      <c r="BH227" s="105"/>
      <c r="BI227" s="105"/>
      <c r="BJ227" s="105">
        <v>1</v>
      </c>
      <c r="BK227" s="105"/>
      <c r="BL227" s="105"/>
      <c r="BM227" s="105"/>
      <c r="BN227" s="105"/>
      <c r="BO227" s="105">
        <v>1</v>
      </c>
      <c r="BP227" s="105">
        <v>1</v>
      </c>
      <c r="BQ227" s="105"/>
      <c r="BR227" s="105"/>
      <c r="BS227" s="105"/>
    </row>
    <row r="228" spans="1:71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hidden="1" customHeight="1" x14ac:dyDescent="0.2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hidden="1" customHeight="1" x14ac:dyDescent="0.2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hidden="1" customHeight="1" x14ac:dyDescent="0.2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8">SUM(E266:E385)</f>
        <v>0</v>
      </c>
      <c r="F265" s="105">
        <f t="shared" si="18"/>
        <v>0</v>
      </c>
      <c r="G265" s="105">
        <f t="shared" si="18"/>
        <v>0</v>
      </c>
      <c r="H265" s="105">
        <f t="shared" si="18"/>
        <v>0</v>
      </c>
      <c r="I265" s="105">
        <f t="shared" si="18"/>
        <v>0</v>
      </c>
      <c r="J265" s="105">
        <f t="shared" si="18"/>
        <v>0</v>
      </c>
      <c r="K265" s="105">
        <f t="shared" si="18"/>
        <v>0</v>
      </c>
      <c r="L265" s="105">
        <f t="shared" si="18"/>
        <v>0</v>
      </c>
      <c r="M265" s="105">
        <f t="shared" si="18"/>
        <v>0</v>
      </c>
      <c r="N265" s="105">
        <f t="shared" si="18"/>
        <v>0</v>
      </c>
      <c r="O265" s="105">
        <f t="shared" si="18"/>
        <v>0</v>
      </c>
      <c r="P265" s="105">
        <f t="shared" si="18"/>
        <v>0</v>
      </c>
      <c r="Q265" s="105">
        <f t="shared" si="18"/>
        <v>0</v>
      </c>
      <c r="R265" s="105">
        <f t="shared" si="18"/>
        <v>0</v>
      </c>
      <c r="S265" s="105">
        <f t="shared" si="18"/>
        <v>0</v>
      </c>
      <c r="T265" s="105">
        <f t="shared" si="18"/>
        <v>0</v>
      </c>
      <c r="U265" s="105">
        <f t="shared" si="18"/>
        <v>0</v>
      </c>
      <c r="V265" s="105">
        <f t="shared" si="18"/>
        <v>0</v>
      </c>
      <c r="W265" s="105">
        <f t="shared" si="18"/>
        <v>0</v>
      </c>
      <c r="X265" s="105">
        <f t="shared" si="18"/>
        <v>0</v>
      </c>
      <c r="Y265" s="105">
        <f t="shared" si="18"/>
        <v>0</v>
      </c>
      <c r="Z265" s="105">
        <f t="shared" si="18"/>
        <v>0</v>
      </c>
      <c r="AA265" s="105">
        <f t="shared" si="18"/>
        <v>0</v>
      </c>
      <c r="AB265" s="105">
        <f t="shared" si="18"/>
        <v>0</v>
      </c>
      <c r="AC265" s="105">
        <f t="shared" si="18"/>
        <v>0</v>
      </c>
      <c r="AD265" s="105">
        <f t="shared" si="18"/>
        <v>0</v>
      </c>
      <c r="AE265" s="105">
        <f t="shared" si="18"/>
        <v>0</v>
      </c>
      <c r="AF265" s="105">
        <f t="shared" si="18"/>
        <v>0</v>
      </c>
      <c r="AG265" s="105">
        <f t="shared" si="18"/>
        <v>0</v>
      </c>
      <c r="AH265" s="105">
        <f t="shared" si="18"/>
        <v>0</v>
      </c>
      <c r="AI265" s="105">
        <f t="shared" si="18"/>
        <v>0</v>
      </c>
      <c r="AJ265" s="105">
        <f t="shared" si="18"/>
        <v>0</v>
      </c>
      <c r="AK265" s="105">
        <f t="shared" ref="AK265:BP265" si="19">SUM(AK266:AK385)</f>
        <v>0</v>
      </c>
      <c r="AL265" s="105">
        <f t="shared" si="19"/>
        <v>0</v>
      </c>
      <c r="AM265" s="105">
        <f t="shared" si="19"/>
        <v>0</v>
      </c>
      <c r="AN265" s="105">
        <f t="shared" si="19"/>
        <v>0</v>
      </c>
      <c r="AO265" s="105">
        <f t="shared" si="19"/>
        <v>0</v>
      </c>
      <c r="AP265" s="105">
        <f t="shared" si="19"/>
        <v>0</v>
      </c>
      <c r="AQ265" s="105">
        <f t="shared" si="19"/>
        <v>0</v>
      </c>
      <c r="AR265" s="105">
        <f t="shared" si="19"/>
        <v>0</v>
      </c>
      <c r="AS265" s="105">
        <f t="shared" si="19"/>
        <v>0</v>
      </c>
      <c r="AT265" s="105">
        <f t="shared" si="19"/>
        <v>0</v>
      </c>
      <c r="AU265" s="105">
        <f t="shared" si="19"/>
        <v>0</v>
      </c>
      <c r="AV265" s="105">
        <f t="shared" si="19"/>
        <v>0</v>
      </c>
      <c r="AW265" s="105">
        <f t="shared" si="19"/>
        <v>0</v>
      </c>
      <c r="AX265" s="105">
        <f t="shared" si="19"/>
        <v>0</v>
      </c>
      <c r="AY265" s="105">
        <f t="shared" si="19"/>
        <v>0</v>
      </c>
      <c r="AZ265" s="105">
        <f t="shared" si="19"/>
        <v>0</v>
      </c>
      <c r="BA265" s="105">
        <f t="shared" si="19"/>
        <v>0</v>
      </c>
      <c r="BB265" s="105">
        <f t="shared" si="19"/>
        <v>0</v>
      </c>
      <c r="BC265" s="105">
        <f t="shared" si="19"/>
        <v>0</v>
      </c>
      <c r="BD265" s="105">
        <f t="shared" si="19"/>
        <v>0</v>
      </c>
      <c r="BE265" s="105">
        <f t="shared" si="19"/>
        <v>0</v>
      </c>
      <c r="BF265" s="105">
        <f t="shared" si="19"/>
        <v>0</v>
      </c>
      <c r="BG265" s="105">
        <f t="shared" si="19"/>
        <v>0</v>
      </c>
      <c r="BH265" s="105">
        <f t="shared" si="19"/>
        <v>0</v>
      </c>
      <c r="BI265" s="105">
        <f t="shared" si="19"/>
        <v>0</v>
      </c>
      <c r="BJ265" s="105">
        <f t="shared" si="19"/>
        <v>0</v>
      </c>
      <c r="BK265" s="105">
        <f t="shared" si="19"/>
        <v>0</v>
      </c>
      <c r="BL265" s="105">
        <f t="shared" si="19"/>
        <v>0</v>
      </c>
      <c r="BM265" s="105">
        <f t="shared" si="19"/>
        <v>0</v>
      </c>
      <c r="BN265" s="105">
        <f t="shared" si="19"/>
        <v>0</v>
      </c>
      <c r="BO265" s="105">
        <f t="shared" si="19"/>
        <v>0</v>
      </c>
      <c r="BP265" s="105">
        <f t="shared" si="19"/>
        <v>0</v>
      </c>
      <c r="BQ265" s="105">
        <f t="shared" ref="BQ265:CV265" si="20">SUM(BQ266:BQ385)</f>
        <v>0</v>
      </c>
      <c r="BR265" s="105">
        <f t="shared" si="20"/>
        <v>0</v>
      </c>
      <c r="BS265" s="105">
        <f t="shared" si="20"/>
        <v>0</v>
      </c>
    </row>
    <row r="266" spans="1:71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J386" si="21">SUM(E387:E436)</f>
        <v>0</v>
      </c>
      <c r="F386" s="144">
        <f t="shared" si="21"/>
        <v>0</v>
      </c>
      <c r="G386" s="144">
        <f t="shared" si="21"/>
        <v>0</v>
      </c>
      <c r="H386" s="144">
        <f t="shared" si="21"/>
        <v>0</v>
      </c>
      <c r="I386" s="144">
        <f t="shared" si="21"/>
        <v>0</v>
      </c>
      <c r="J386" s="144">
        <f t="shared" si="21"/>
        <v>0</v>
      </c>
      <c r="K386" s="144">
        <f t="shared" si="21"/>
        <v>0</v>
      </c>
      <c r="L386" s="144">
        <f t="shared" si="21"/>
        <v>0</v>
      </c>
      <c r="M386" s="144">
        <f t="shared" si="21"/>
        <v>0</v>
      </c>
      <c r="N386" s="144">
        <f t="shared" si="21"/>
        <v>0</v>
      </c>
      <c r="O386" s="144">
        <f t="shared" si="21"/>
        <v>0</v>
      </c>
      <c r="P386" s="144">
        <f t="shared" si="21"/>
        <v>0</v>
      </c>
      <c r="Q386" s="144">
        <f t="shared" si="21"/>
        <v>0</v>
      </c>
      <c r="R386" s="144">
        <f t="shared" si="21"/>
        <v>0</v>
      </c>
      <c r="S386" s="144">
        <f t="shared" si="21"/>
        <v>0</v>
      </c>
      <c r="T386" s="144">
        <f t="shared" si="21"/>
        <v>0</v>
      </c>
      <c r="U386" s="144">
        <f t="shared" si="21"/>
        <v>0</v>
      </c>
      <c r="V386" s="144">
        <f t="shared" si="21"/>
        <v>0</v>
      </c>
      <c r="W386" s="144">
        <f t="shared" si="21"/>
        <v>0</v>
      </c>
      <c r="X386" s="144">
        <f t="shared" si="21"/>
        <v>0</v>
      </c>
      <c r="Y386" s="144">
        <f t="shared" si="21"/>
        <v>0</v>
      </c>
      <c r="Z386" s="144">
        <f t="shared" si="21"/>
        <v>0</v>
      </c>
      <c r="AA386" s="144">
        <f t="shared" si="21"/>
        <v>0</v>
      </c>
      <c r="AB386" s="144">
        <f t="shared" si="21"/>
        <v>0</v>
      </c>
      <c r="AC386" s="144">
        <f t="shared" si="21"/>
        <v>0</v>
      </c>
      <c r="AD386" s="144">
        <f t="shared" si="21"/>
        <v>0</v>
      </c>
      <c r="AE386" s="144">
        <f t="shared" si="21"/>
        <v>0</v>
      </c>
      <c r="AF386" s="144">
        <f t="shared" si="21"/>
        <v>0</v>
      </c>
      <c r="AG386" s="144">
        <f t="shared" si="21"/>
        <v>0</v>
      </c>
      <c r="AH386" s="144">
        <f t="shared" si="21"/>
        <v>0</v>
      </c>
      <c r="AI386" s="144">
        <f t="shared" si="21"/>
        <v>0</v>
      </c>
      <c r="AJ386" s="144">
        <f t="shared" si="21"/>
        <v>0</v>
      </c>
      <c r="AK386" s="144">
        <f t="shared" ref="AK386:BP386" si="22">SUM(AK387:AK436)</f>
        <v>0</v>
      </c>
      <c r="AL386" s="144">
        <f t="shared" si="22"/>
        <v>0</v>
      </c>
      <c r="AM386" s="144">
        <f t="shared" si="22"/>
        <v>0</v>
      </c>
      <c r="AN386" s="144">
        <f t="shared" si="22"/>
        <v>0</v>
      </c>
      <c r="AO386" s="144">
        <f t="shared" si="22"/>
        <v>0</v>
      </c>
      <c r="AP386" s="144">
        <f t="shared" si="22"/>
        <v>0</v>
      </c>
      <c r="AQ386" s="144">
        <f t="shared" si="22"/>
        <v>0</v>
      </c>
      <c r="AR386" s="144">
        <f t="shared" si="22"/>
        <v>0</v>
      </c>
      <c r="AS386" s="144">
        <f t="shared" si="22"/>
        <v>0</v>
      </c>
      <c r="AT386" s="144">
        <f t="shared" si="22"/>
        <v>0</v>
      </c>
      <c r="AU386" s="144">
        <f t="shared" si="22"/>
        <v>0</v>
      </c>
      <c r="AV386" s="144">
        <f t="shared" si="22"/>
        <v>0</v>
      </c>
      <c r="AW386" s="144">
        <f t="shared" si="22"/>
        <v>0</v>
      </c>
      <c r="AX386" s="144">
        <f t="shared" si="22"/>
        <v>0</v>
      </c>
      <c r="AY386" s="144">
        <f t="shared" si="22"/>
        <v>0</v>
      </c>
      <c r="AZ386" s="144">
        <f t="shared" si="22"/>
        <v>0</v>
      </c>
      <c r="BA386" s="144">
        <f t="shared" si="22"/>
        <v>0</v>
      </c>
      <c r="BB386" s="144">
        <f t="shared" si="22"/>
        <v>0</v>
      </c>
      <c r="BC386" s="144">
        <f t="shared" si="22"/>
        <v>0</v>
      </c>
      <c r="BD386" s="144">
        <f t="shared" si="22"/>
        <v>0</v>
      </c>
      <c r="BE386" s="144">
        <f t="shared" si="22"/>
        <v>0</v>
      </c>
      <c r="BF386" s="144">
        <f t="shared" si="22"/>
        <v>0</v>
      </c>
      <c r="BG386" s="144">
        <f t="shared" si="22"/>
        <v>0</v>
      </c>
      <c r="BH386" s="144">
        <f t="shared" si="22"/>
        <v>0</v>
      </c>
      <c r="BI386" s="144">
        <f t="shared" si="22"/>
        <v>0</v>
      </c>
      <c r="BJ386" s="144">
        <f t="shared" si="22"/>
        <v>0</v>
      </c>
      <c r="BK386" s="144">
        <f t="shared" si="22"/>
        <v>0</v>
      </c>
      <c r="BL386" s="144">
        <f t="shared" si="22"/>
        <v>0</v>
      </c>
      <c r="BM386" s="144">
        <f t="shared" si="22"/>
        <v>0</v>
      </c>
      <c r="BN386" s="144">
        <f t="shared" si="22"/>
        <v>0</v>
      </c>
      <c r="BO386" s="144">
        <f t="shared" si="22"/>
        <v>0</v>
      </c>
      <c r="BP386" s="144">
        <f t="shared" si="22"/>
        <v>0</v>
      </c>
      <c r="BQ386" s="144">
        <f t="shared" ref="BQ386:CV386" si="23">SUM(BQ387:BQ436)</f>
        <v>0</v>
      </c>
      <c r="BR386" s="144">
        <f t="shared" si="23"/>
        <v>0</v>
      </c>
      <c r="BS386" s="144">
        <f t="shared" si="23"/>
        <v>0</v>
      </c>
    </row>
    <row r="387" spans="1:71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J437" si="24">SUM(E438:E494)</f>
        <v>2</v>
      </c>
      <c r="F437" s="105">
        <f t="shared" si="24"/>
        <v>2</v>
      </c>
      <c r="G437" s="105">
        <f t="shared" si="24"/>
        <v>0</v>
      </c>
      <c r="H437" s="105">
        <f t="shared" si="24"/>
        <v>0</v>
      </c>
      <c r="I437" s="105">
        <f t="shared" si="24"/>
        <v>0</v>
      </c>
      <c r="J437" s="105">
        <f t="shared" si="24"/>
        <v>0</v>
      </c>
      <c r="K437" s="105">
        <f t="shared" si="24"/>
        <v>0</v>
      </c>
      <c r="L437" s="105">
        <f t="shared" si="24"/>
        <v>0</v>
      </c>
      <c r="M437" s="105">
        <f t="shared" si="24"/>
        <v>1</v>
      </c>
      <c r="N437" s="105">
        <f t="shared" si="24"/>
        <v>0</v>
      </c>
      <c r="O437" s="105">
        <f t="shared" si="24"/>
        <v>0</v>
      </c>
      <c r="P437" s="105">
        <f t="shared" si="24"/>
        <v>1</v>
      </c>
      <c r="Q437" s="105">
        <f t="shared" si="24"/>
        <v>0</v>
      </c>
      <c r="R437" s="105">
        <f t="shared" si="24"/>
        <v>0</v>
      </c>
      <c r="S437" s="105">
        <f t="shared" si="24"/>
        <v>1</v>
      </c>
      <c r="T437" s="105">
        <f t="shared" si="24"/>
        <v>0</v>
      </c>
      <c r="U437" s="105">
        <f t="shared" si="24"/>
        <v>0</v>
      </c>
      <c r="V437" s="105">
        <f t="shared" si="24"/>
        <v>0</v>
      </c>
      <c r="W437" s="105">
        <f t="shared" si="24"/>
        <v>0</v>
      </c>
      <c r="X437" s="105">
        <f t="shared" si="24"/>
        <v>0</v>
      </c>
      <c r="Y437" s="105">
        <f t="shared" si="24"/>
        <v>1</v>
      </c>
      <c r="Z437" s="105">
        <f t="shared" si="24"/>
        <v>0</v>
      </c>
      <c r="AA437" s="105">
        <f t="shared" si="24"/>
        <v>0</v>
      </c>
      <c r="AB437" s="105">
        <f t="shared" si="24"/>
        <v>0</v>
      </c>
      <c r="AC437" s="105">
        <f t="shared" si="24"/>
        <v>0</v>
      </c>
      <c r="AD437" s="105">
        <f t="shared" si="24"/>
        <v>0</v>
      </c>
      <c r="AE437" s="105">
        <f t="shared" si="24"/>
        <v>0</v>
      </c>
      <c r="AF437" s="105">
        <f t="shared" si="24"/>
        <v>0</v>
      </c>
      <c r="AG437" s="105">
        <f t="shared" si="24"/>
        <v>0</v>
      </c>
      <c r="AH437" s="105">
        <f t="shared" si="24"/>
        <v>0</v>
      </c>
      <c r="AI437" s="105">
        <f t="shared" si="24"/>
        <v>0</v>
      </c>
      <c r="AJ437" s="105">
        <f t="shared" si="24"/>
        <v>0</v>
      </c>
      <c r="AK437" s="105">
        <f t="shared" ref="AK437:BP437" si="25">SUM(AK438:AK494)</f>
        <v>1</v>
      </c>
      <c r="AL437" s="105">
        <f t="shared" si="25"/>
        <v>0</v>
      </c>
      <c r="AM437" s="105">
        <f t="shared" si="25"/>
        <v>0</v>
      </c>
      <c r="AN437" s="105">
        <f t="shared" si="25"/>
        <v>0</v>
      </c>
      <c r="AO437" s="105">
        <f t="shared" si="25"/>
        <v>1</v>
      </c>
      <c r="AP437" s="105">
        <f t="shared" si="25"/>
        <v>0</v>
      </c>
      <c r="AQ437" s="105">
        <f t="shared" si="25"/>
        <v>1</v>
      </c>
      <c r="AR437" s="105">
        <f t="shared" si="25"/>
        <v>0</v>
      </c>
      <c r="AS437" s="105">
        <f t="shared" si="25"/>
        <v>0</v>
      </c>
      <c r="AT437" s="105">
        <f t="shared" si="25"/>
        <v>0</v>
      </c>
      <c r="AU437" s="105">
        <f t="shared" si="25"/>
        <v>0</v>
      </c>
      <c r="AV437" s="105">
        <f t="shared" si="25"/>
        <v>0</v>
      </c>
      <c r="AW437" s="105">
        <f t="shared" si="25"/>
        <v>0</v>
      </c>
      <c r="AX437" s="105">
        <f t="shared" si="25"/>
        <v>0</v>
      </c>
      <c r="AY437" s="105">
        <f t="shared" si="25"/>
        <v>0</v>
      </c>
      <c r="AZ437" s="105">
        <f t="shared" si="25"/>
        <v>0</v>
      </c>
      <c r="BA437" s="105">
        <f t="shared" si="25"/>
        <v>0</v>
      </c>
      <c r="BB437" s="105">
        <f t="shared" si="25"/>
        <v>0</v>
      </c>
      <c r="BC437" s="105">
        <f t="shared" si="25"/>
        <v>0</v>
      </c>
      <c r="BD437" s="105">
        <f t="shared" si="25"/>
        <v>0</v>
      </c>
      <c r="BE437" s="105">
        <f t="shared" si="25"/>
        <v>0</v>
      </c>
      <c r="BF437" s="105">
        <f t="shared" si="25"/>
        <v>0</v>
      </c>
      <c r="BG437" s="105">
        <f t="shared" si="25"/>
        <v>0</v>
      </c>
      <c r="BH437" s="105">
        <f t="shared" si="25"/>
        <v>0</v>
      </c>
      <c r="BI437" s="105">
        <f t="shared" si="25"/>
        <v>0</v>
      </c>
      <c r="BJ437" s="105">
        <f t="shared" si="25"/>
        <v>0</v>
      </c>
      <c r="BK437" s="105">
        <f t="shared" si="25"/>
        <v>0</v>
      </c>
      <c r="BL437" s="105">
        <f t="shared" si="25"/>
        <v>0</v>
      </c>
      <c r="BM437" s="105">
        <f t="shared" si="25"/>
        <v>0</v>
      </c>
      <c r="BN437" s="105">
        <f t="shared" si="25"/>
        <v>0</v>
      </c>
      <c r="BO437" s="105">
        <f t="shared" si="25"/>
        <v>0</v>
      </c>
      <c r="BP437" s="105">
        <f t="shared" si="25"/>
        <v>0</v>
      </c>
      <c r="BQ437" s="105">
        <f t="shared" ref="BQ437:CV437" si="26">SUM(BQ438:BQ494)</f>
        <v>0</v>
      </c>
      <c r="BR437" s="105">
        <f t="shared" si="26"/>
        <v>0</v>
      </c>
      <c r="BS437" s="105">
        <f t="shared" si="26"/>
        <v>0</v>
      </c>
    </row>
    <row r="438" spans="1:71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2</v>
      </c>
      <c r="F466" s="107">
        <v>2</v>
      </c>
      <c r="G466" s="107"/>
      <c r="H466" s="107"/>
      <c r="I466" s="107"/>
      <c r="J466" s="107"/>
      <c r="K466" s="107"/>
      <c r="L466" s="107"/>
      <c r="M466" s="107">
        <v>1</v>
      </c>
      <c r="N466" s="107"/>
      <c r="O466" s="107"/>
      <c r="P466" s="107">
        <v>1</v>
      </c>
      <c r="Q466" s="107"/>
      <c r="R466" s="107"/>
      <c r="S466" s="107">
        <v>1</v>
      </c>
      <c r="T466" s="107"/>
      <c r="U466" s="107"/>
      <c r="V466" s="107"/>
      <c r="W466" s="107"/>
      <c r="X466" s="107"/>
      <c r="Y466" s="107">
        <v>1</v>
      </c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1</v>
      </c>
      <c r="AL466" s="107"/>
      <c r="AM466" s="107"/>
      <c r="AN466" s="107"/>
      <c r="AO466" s="107">
        <v>1</v>
      </c>
      <c r="AP466" s="107"/>
      <c r="AQ466" s="107">
        <v>1</v>
      </c>
      <c r="AR466" s="107"/>
      <c r="AS466" s="107"/>
      <c r="AT466" s="107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</row>
    <row r="467" spans="1:71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J495" si="27">SUM(E496:E505)</f>
        <v>0</v>
      </c>
      <c r="F495" s="105">
        <f t="shared" si="27"/>
        <v>0</v>
      </c>
      <c r="G495" s="105">
        <f t="shared" si="27"/>
        <v>0</v>
      </c>
      <c r="H495" s="105">
        <f t="shared" si="27"/>
        <v>0</v>
      </c>
      <c r="I495" s="105">
        <f t="shared" si="27"/>
        <v>0</v>
      </c>
      <c r="J495" s="105">
        <f t="shared" si="27"/>
        <v>0</v>
      </c>
      <c r="K495" s="105">
        <f t="shared" si="27"/>
        <v>0</v>
      </c>
      <c r="L495" s="105">
        <f t="shared" si="27"/>
        <v>0</v>
      </c>
      <c r="M495" s="105">
        <f t="shared" si="27"/>
        <v>0</v>
      </c>
      <c r="N495" s="105">
        <f t="shared" si="27"/>
        <v>0</v>
      </c>
      <c r="O495" s="105">
        <f t="shared" si="27"/>
        <v>0</v>
      </c>
      <c r="P495" s="105">
        <f t="shared" si="27"/>
        <v>0</v>
      </c>
      <c r="Q495" s="105">
        <f t="shared" si="27"/>
        <v>0</v>
      </c>
      <c r="R495" s="105">
        <f t="shared" si="27"/>
        <v>0</v>
      </c>
      <c r="S495" s="105">
        <f t="shared" si="27"/>
        <v>0</v>
      </c>
      <c r="T495" s="105">
        <f t="shared" si="27"/>
        <v>0</v>
      </c>
      <c r="U495" s="105">
        <f t="shared" si="27"/>
        <v>0</v>
      </c>
      <c r="V495" s="105">
        <f t="shared" si="27"/>
        <v>0</v>
      </c>
      <c r="W495" s="105">
        <f t="shared" si="27"/>
        <v>0</v>
      </c>
      <c r="X495" s="105">
        <f t="shared" si="27"/>
        <v>0</v>
      </c>
      <c r="Y495" s="105">
        <f t="shared" si="27"/>
        <v>0</v>
      </c>
      <c r="Z495" s="105">
        <f t="shared" si="27"/>
        <v>0</v>
      </c>
      <c r="AA495" s="105">
        <f t="shared" si="27"/>
        <v>0</v>
      </c>
      <c r="AB495" s="105">
        <f t="shared" si="27"/>
        <v>0</v>
      </c>
      <c r="AC495" s="105">
        <f t="shared" si="27"/>
        <v>0</v>
      </c>
      <c r="AD495" s="105">
        <f t="shared" si="27"/>
        <v>0</v>
      </c>
      <c r="AE495" s="105">
        <f t="shared" si="27"/>
        <v>0</v>
      </c>
      <c r="AF495" s="105">
        <f t="shared" si="27"/>
        <v>0</v>
      </c>
      <c r="AG495" s="105">
        <f t="shared" si="27"/>
        <v>0</v>
      </c>
      <c r="AH495" s="105">
        <f t="shared" si="27"/>
        <v>0</v>
      </c>
      <c r="AI495" s="105">
        <f t="shared" si="27"/>
        <v>0</v>
      </c>
      <c r="AJ495" s="105">
        <f t="shared" si="27"/>
        <v>0</v>
      </c>
      <c r="AK495" s="105">
        <f t="shared" ref="AK495:BP495" si="28">SUM(AK496:AK505)</f>
        <v>0</v>
      </c>
      <c r="AL495" s="105">
        <f t="shared" si="28"/>
        <v>0</v>
      </c>
      <c r="AM495" s="105">
        <f t="shared" si="28"/>
        <v>0</v>
      </c>
      <c r="AN495" s="105">
        <f t="shared" si="28"/>
        <v>0</v>
      </c>
      <c r="AO495" s="105">
        <f t="shared" si="28"/>
        <v>0</v>
      </c>
      <c r="AP495" s="105">
        <f t="shared" si="28"/>
        <v>0</v>
      </c>
      <c r="AQ495" s="105">
        <f t="shared" si="28"/>
        <v>0</v>
      </c>
      <c r="AR495" s="105">
        <f t="shared" si="28"/>
        <v>0</v>
      </c>
      <c r="AS495" s="105">
        <f t="shared" si="28"/>
        <v>0</v>
      </c>
      <c r="AT495" s="105">
        <f t="shared" si="28"/>
        <v>0</v>
      </c>
      <c r="AU495" s="105">
        <f t="shared" si="28"/>
        <v>0</v>
      </c>
      <c r="AV495" s="105">
        <f t="shared" si="28"/>
        <v>0</v>
      </c>
      <c r="AW495" s="105">
        <f t="shared" si="28"/>
        <v>0</v>
      </c>
      <c r="AX495" s="105">
        <f t="shared" si="28"/>
        <v>0</v>
      </c>
      <c r="AY495" s="105">
        <f t="shared" si="28"/>
        <v>0</v>
      </c>
      <c r="AZ495" s="105">
        <f t="shared" si="28"/>
        <v>0</v>
      </c>
      <c r="BA495" s="105">
        <f t="shared" si="28"/>
        <v>0</v>
      </c>
      <c r="BB495" s="105">
        <f t="shared" si="28"/>
        <v>0</v>
      </c>
      <c r="BC495" s="105">
        <f t="shared" si="28"/>
        <v>0</v>
      </c>
      <c r="BD495" s="105">
        <f t="shared" si="28"/>
        <v>0</v>
      </c>
      <c r="BE495" s="105">
        <f t="shared" si="28"/>
        <v>0</v>
      </c>
      <c r="BF495" s="105">
        <f t="shared" si="28"/>
        <v>0</v>
      </c>
      <c r="BG495" s="105">
        <f t="shared" si="28"/>
        <v>0</v>
      </c>
      <c r="BH495" s="105">
        <f t="shared" si="28"/>
        <v>0</v>
      </c>
      <c r="BI495" s="105">
        <f t="shared" si="28"/>
        <v>0</v>
      </c>
      <c r="BJ495" s="105">
        <f t="shared" si="28"/>
        <v>0</v>
      </c>
      <c r="BK495" s="105">
        <f t="shared" si="28"/>
        <v>0</v>
      </c>
      <c r="BL495" s="105">
        <f t="shared" si="28"/>
        <v>0</v>
      </c>
      <c r="BM495" s="105">
        <f t="shared" si="28"/>
        <v>0</v>
      </c>
      <c r="BN495" s="105">
        <f t="shared" si="28"/>
        <v>0</v>
      </c>
      <c r="BO495" s="105">
        <f t="shared" si="28"/>
        <v>0</v>
      </c>
      <c r="BP495" s="105">
        <f t="shared" si="28"/>
        <v>0</v>
      </c>
      <c r="BQ495" s="105">
        <f t="shared" ref="BQ495:CV495" si="29">SUM(BQ496:BQ505)</f>
        <v>0</v>
      </c>
      <c r="BR495" s="105">
        <f t="shared" si="29"/>
        <v>0</v>
      </c>
      <c r="BS495" s="105">
        <f t="shared" si="29"/>
        <v>0</v>
      </c>
    </row>
    <row r="496" spans="1:71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J506" si="30">SUM(E507:E547)</f>
        <v>6</v>
      </c>
      <c r="F506" s="105">
        <f t="shared" si="30"/>
        <v>6</v>
      </c>
      <c r="G506" s="105">
        <f t="shared" si="30"/>
        <v>0</v>
      </c>
      <c r="H506" s="105">
        <f t="shared" si="30"/>
        <v>0</v>
      </c>
      <c r="I506" s="105">
        <f t="shared" si="30"/>
        <v>0</v>
      </c>
      <c r="J506" s="105">
        <f t="shared" si="30"/>
        <v>0</v>
      </c>
      <c r="K506" s="105">
        <f t="shared" si="30"/>
        <v>0</v>
      </c>
      <c r="L506" s="105">
        <f t="shared" si="30"/>
        <v>2</v>
      </c>
      <c r="M506" s="105">
        <f t="shared" si="30"/>
        <v>0</v>
      </c>
      <c r="N506" s="105">
        <f t="shared" si="30"/>
        <v>1</v>
      </c>
      <c r="O506" s="105">
        <f t="shared" si="30"/>
        <v>1</v>
      </c>
      <c r="P506" s="105">
        <f t="shared" si="30"/>
        <v>1</v>
      </c>
      <c r="Q506" s="105">
        <f t="shared" si="30"/>
        <v>0</v>
      </c>
      <c r="R506" s="105">
        <f t="shared" si="30"/>
        <v>2</v>
      </c>
      <c r="S506" s="105">
        <f t="shared" si="30"/>
        <v>1</v>
      </c>
      <c r="T506" s="105">
        <f t="shared" si="30"/>
        <v>0</v>
      </c>
      <c r="U506" s="105">
        <f t="shared" si="30"/>
        <v>1</v>
      </c>
      <c r="V506" s="105">
        <f t="shared" si="30"/>
        <v>0</v>
      </c>
      <c r="W506" s="105">
        <f t="shared" si="30"/>
        <v>0</v>
      </c>
      <c r="X506" s="105">
        <f t="shared" si="30"/>
        <v>0</v>
      </c>
      <c r="Y506" s="105">
        <f t="shared" si="30"/>
        <v>0</v>
      </c>
      <c r="Z506" s="105">
        <f t="shared" si="30"/>
        <v>0</v>
      </c>
      <c r="AA506" s="105">
        <f t="shared" si="30"/>
        <v>0</v>
      </c>
      <c r="AB506" s="105">
        <f t="shared" si="30"/>
        <v>0</v>
      </c>
      <c r="AC506" s="105">
        <f t="shared" si="30"/>
        <v>0</v>
      </c>
      <c r="AD506" s="105">
        <f t="shared" si="30"/>
        <v>0</v>
      </c>
      <c r="AE506" s="105">
        <f t="shared" si="30"/>
        <v>0</v>
      </c>
      <c r="AF506" s="105">
        <f t="shared" si="30"/>
        <v>0</v>
      </c>
      <c r="AG506" s="105">
        <f t="shared" si="30"/>
        <v>0</v>
      </c>
      <c r="AH506" s="105">
        <f t="shared" si="30"/>
        <v>1</v>
      </c>
      <c r="AI506" s="105">
        <f t="shared" si="30"/>
        <v>0</v>
      </c>
      <c r="AJ506" s="105">
        <f t="shared" si="30"/>
        <v>0</v>
      </c>
      <c r="AK506" s="105">
        <f t="shared" ref="AK506:BP506" si="31">SUM(AK507:AK547)</f>
        <v>4</v>
      </c>
      <c r="AL506" s="105">
        <f t="shared" si="31"/>
        <v>1</v>
      </c>
      <c r="AM506" s="105">
        <f t="shared" si="31"/>
        <v>0</v>
      </c>
      <c r="AN506" s="105">
        <f t="shared" si="31"/>
        <v>0</v>
      </c>
      <c r="AO506" s="105">
        <f t="shared" si="31"/>
        <v>0</v>
      </c>
      <c r="AP506" s="105">
        <f t="shared" si="31"/>
        <v>0</v>
      </c>
      <c r="AQ506" s="105">
        <f t="shared" si="31"/>
        <v>2</v>
      </c>
      <c r="AR506" s="105">
        <f t="shared" si="31"/>
        <v>2</v>
      </c>
      <c r="AS506" s="105">
        <f t="shared" si="31"/>
        <v>1</v>
      </c>
      <c r="AT506" s="105">
        <f t="shared" si="31"/>
        <v>1</v>
      </c>
      <c r="AU506" s="105">
        <f t="shared" si="31"/>
        <v>0</v>
      </c>
      <c r="AV506" s="105">
        <f t="shared" si="31"/>
        <v>0</v>
      </c>
      <c r="AW506" s="105">
        <f t="shared" si="31"/>
        <v>0</v>
      </c>
      <c r="AX506" s="105">
        <f t="shared" si="31"/>
        <v>0</v>
      </c>
      <c r="AY506" s="105">
        <f t="shared" si="31"/>
        <v>1</v>
      </c>
      <c r="AZ506" s="105">
        <f t="shared" si="31"/>
        <v>1</v>
      </c>
      <c r="BA506" s="105">
        <f t="shared" si="31"/>
        <v>0</v>
      </c>
      <c r="BB506" s="105">
        <f t="shared" si="31"/>
        <v>0</v>
      </c>
      <c r="BC506" s="105">
        <f t="shared" si="31"/>
        <v>0</v>
      </c>
      <c r="BD506" s="105">
        <f t="shared" si="31"/>
        <v>0</v>
      </c>
      <c r="BE506" s="105">
        <f t="shared" si="31"/>
        <v>1</v>
      </c>
      <c r="BF506" s="105">
        <f t="shared" si="31"/>
        <v>0</v>
      </c>
      <c r="BG506" s="105">
        <f t="shared" si="31"/>
        <v>0</v>
      </c>
      <c r="BH506" s="105">
        <f t="shared" si="31"/>
        <v>0</v>
      </c>
      <c r="BI506" s="105">
        <f t="shared" si="31"/>
        <v>0</v>
      </c>
      <c r="BJ506" s="105">
        <f t="shared" si="31"/>
        <v>0</v>
      </c>
      <c r="BK506" s="105">
        <f t="shared" si="31"/>
        <v>0</v>
      </c>
      <c r="BL506" s="105">
        <f t="shared" si="31"/>
        <v>0</v>
      </c>
      <c r="BM506" s="105">
        <f t="shared" si="31"/>
        <v>0</v>
      </c>
      <c r="BN506" s="105">
        <f t="shared" si="31"/>
        <v>0</v>
      </c>
      <c r="BO506" s="105">
        <f t="shared" si="31"/>
        <v>0</v>
      </c>
      <c r="BP506" s="105">
        <f t="shared" si="31"/>
        <v>0</v>
      </c>
      <c r="BQ506" s="105">
        <f t="shared" ref="BQ506:CV506" si="32">SUM(BQ507:BQ547)</f>
        <v>0</v>
      </c>
      <c r="BR506" s="105">
        <f t="shared" si="32"/>
        <v>1</v>
      </c>
      <c r="BS506" s="105">
        <f t="shared" si="32"/>
        <v>0</v>
      </c>
    </row>
    <row r="507" spans="1:71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customHeight="1" x14ac:dyDescent="0.2">
      <c r="A533" s="63">
        <v>521</v>
      </c>
      <c r="B533" s="6" t="s">
        <v>901</v>
      </c>
      <c r="C533" s="64" t="s">
        <v>902</v>
      </c>
      <c r="D533" s="64"/>
      <c r="E533" s="107">
        <v>2</v>
      </c>
      <c r="F533" s="107">
        <v>2</v>
      </c>
      <c r="G533" s="107"/>
      <c r="H533" s="107"/>
      <c r="I533" s="107"/>
      <c r="J533" s="107"/>
      <c r="K533" s="107"/>
      <c r="L533" s="107">
        <v>1</v>
      </c>
      <c r="M533" s="107"/>
      <c r="N533" s="107"/>
      <c r="O533" s="107"/>
      <c r="P533" s="107"/>
      <c r="Q533" s="107"/>
      <c r="R533" s="107">
        <v>1</v>
      </c>
      <c r="S533" s="107">
        <v>1</v>
      </c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>
        <v>2</v>
      </c>
      <c r="AL533" s="107"/>
      <c r="AM533" s="107"/>
      <c r="AN533" s="107"/>
      <c r="AO533" s="107"/>
      <c r="AP533" s="107"/>
      <c r="AQ533" s="107">
        <v>1</v>
      </c>
      <c r="AR533" s="107">
        <v>1</v>
      </c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hidden="1" customHeight="1" x14ac:dyDescent="0.2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hidden="1" customHeight="1" x14ac:dyDescent="0.2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customHeight="1" x14ac:dyDescent="0.2">
      <c r="A541" s="63">
        <v>529</v>
      </c>
      <c r="B541" s="6" t="s">
        <v>909</v>
      </c>
      <c r="C541" s="64" t="s">
        <v>908</v>
      </c>
      <c r="D541" s="64"/>
      <c r="E541" s="107">
        <v>3</v>
      </c>
      <c r="F541" s="107">
        <v>3</v>
      </c>
      <c r="G541" s="107"/>
      <c r="H541" s="107"/>
      <c r="I541" s="107"/>
      <c r="J541" s="107"/>
      <c r="K541" s="107"/>
      <c r="L541" s="107"/>
      <c r="M541" s="107"/>
      <c r="N541" s="107">
        <v>1</v>
      </c>
      <c r="O541" s="107">
        <v>1</v>
      </c>
      <c r="P541" s="107">
        <v>1</v>
      </c>
      <c r="Q541" s="107"/>
      <c r="R541" s="107"/>
      <c r="S541" s="107"/>
      <c r="T541" s="107"/>
      <c r="U541" s="107">
        <v>1</v>
      </c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>
        <v>1</v>
      </c>
      <c r="AI541" s="107"/>
      <c r="AJ541" s="107"/>
      <c r="AK541" s="107">
        <v>1</v>
      </c>
      <c r="AL541" s="107"/>
      <c r="AM541" s="107"/>
      <c r="AN541" s="107"/>
      <c r="AO541" s="107"/>
      <c r="AP541" s="107"/>
      <c r="AQ541" s="107"/>
      <c r="AR541" s="107">
        <v>1</v>
      </c>
      <c r="AS541" s="107">
        <v>1</v>
      </c>
      <c r="AT541" s="107">
        <v>1</v>
      </c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s="104" customFormat="1" ht="12.95" customHeight="1" x14ac:dyDescent="0.2">
      <c r="A542" s="63">
        <v>530</v>
      </c>
      <c r="B542" s="6" t="s">
        <v>910</v>
      </c>
      <c r="C542" s="64" t="s">
        <v>908</v>
      </c>
      <c r="D542" s="64"/>
      <c r="E542" s="107">
        <v>1</v>
      </c>
      <c r="F542" s="107">
        <v>1</v>
      </c>
      <c r="G542" s="107"/>
      <c r="H542" s="107"/>
      <c r="I542" s="107"/>
      <c r="J542" s="107"/>
      <c r="K542" s="107"/>
      <c r="L542" s="107">
        <v>1</v>
      </c>
      <c r="M542" s="107"/>
      <c r="N542" s="107"/>
      <c r="O542" s="107"/>
      <c r="P542" s="107"/>
      <c r="Q542" s="107"/>
      <c r="R542" s="107">
        <v>1</v>
      </c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>
        <v>1</v>
      </c>
      <c r="AL542" s="107">
        <v>1</v>
      </c>
      <c r="AM542" s="107"/>
      <c r="AN542" s="107"/>
      <c r="AO542" s="107"/>
      <c r="AP542" s="107"/>
      <c r="AQ542" s="107">
        <v>1</v>
      </c>
      <c r="AR542" s="107"/>
      <c r="AS542" s="107"/>
      <c r="AT542" s="107"/>
      <c r="AU542" s="105"/>
      <c r="AV542" s="105"/>
      <c r="AW542" s="105"/>
      <c r="AX542" s="105"/>
      <c r="AY542" s="105">
        <v>1</v>
      </c>
      <c r="AZ542" s="105">
        <v>1</v>
      </c>
      <c r="BA542" s="105"/>
      <c r="BB542" s="105"/>
      <c r="BC542" s="105"/>
      <c r="BD542" s="105"/>
      <c r="BE542" s="105">
        <v>1</v>
      </c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>
        <v>1</v>
      </c>
      <c r="BS542" s="105"/>
    </row>
    <row r="543" spans="1:71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J548" si="33">SUM(E549:E591)</f>
        <v>0</v>
      </c>
      <c r="F548" s="105">
        <f t="shared" si="33"/>
        <v>0</v>
      </c>
      <c r="G548" s="105">
        <f t="shared" si="33"/>
        <v>0</v>
      </c>
      <c r="H548" s="105">
        <f t="shared" si="33"/>
        <v>0</v>
      </c>
      <c r="I548" s="105">
        <f t="shared" si="33"/>
        <v>0</v>
      </c>
      <c r="J548" s="105">
        <f t="shared" si="33"/>
        <v>0</v>
      </c>
      <c r="K548" s="105">
        <f t="shared" si="33"/>
        <v>0</v>
      </c>
      <c r="L548" s="105">
        <f t="shared" si="33"/>
        <v>0</v>
      </c>
      <c r="M548" s="105">
        <f t="shared" si="33"/>
        <v>0</v>
      </c>
      <c r="N548" s="105">
        <f t="shared" si="33"/>
        <v>0</v>
      </c>
      <c r="O548" s="105">
        <f t="shared" si="33"/>
        <v>0</v>
      </c>
      <c r="P548" s="105">
        <f t="shared" si="33"/>
        <v>0</v>
      </c>
      <c r="Q548" s="105">
        <f t="shared" si="33"/>
        <v>0</v>
      </c>
      <c r="R548" s="105">
        <f t="shared" si="33"/>
        <v>0</v>
      </c>
      <c r="S548" s="105">
        <f t="shared" si="33"/>
        <v>0</v>
      </c>
      <c r="T548" s="105">
        <f t="shared" si="33"/>
        <v>0</v>
      </c>
      <c r="U548" s="105">
        <f t="shared" si="33"/>
        <v>0</v>
      </c>
      <c r="V548" s="105">
        <f t="shared" si="33"/>
        <v>0</v>
      </c>
      <c r="W548" s="105">
        <f t="shared" si="33"/>
        <v>0</v>
      </c>
      <c r="X548" s="105">
        <f t="shared" si="33"/>
        <v>0</v>
      </c>
      <c r="Y548" s="105">
        <f t="shared" si="33"/>
        <v>0</v>
      </c>
      <c r="Z548" s="105">
        <f t="shared" si="33"/>
        <v>0</v>
      </c>
      <c r="AA548" s="105">
        <f t="shared" si="33"/>
        <v>0</v>
      </c>
      <c r="AB548" s="105">
        <f t="shared" si="33"/>
        <v>0</v>
      </c>
      <c r="AC548" s="105">
        <f t="shared" si="33"/>
        <v>0</v>
      </c>
      <c r="AD548" s="105">
        <f t="shared" si="33"/>
        <v>0</v>
      </c>
      <c r="AE548" s="105">
        <f t="shared" si="33"/>
        <v>0</v>
      </c>
      <c r="AF548" s="105">
        <f t="shared" si="33"/>
        <v>0</v>
      </c>
      <c r="AG548" s="105">
        <f t="shared" si="33"/>
        <v>0</v>
      </c>
      <c r="AH548" s="105">
        <f t="shared" si="33"/>
        <v>0</v>
      </c>
      <c r="AI548" s="105">
        <f t="shared" si="33"/>
        <v>0</v>
      </c>
      <c r="AJ548" s="105">
        <f t="shared" si="33"/>
        <v>0</v>
      </c>
      <c r="AK548" s="105">
        <f t="shared" ref="AK548:BP548" si="34">SUM(AK549:AK591)</f>
        <v>0</v>
      </c>
      <c r="AL548" s="105">
        <f t="shared" si="34"/>
        <v>0</v>
      </c>
      <c r="AM548" s="105">
        <f t="shared" si="34"/>
        <v>0</v>
      </c>
      <c r="AN548" s="105">
        <f t="shared" si="34"/>
        <v>0</v>
      </c>
      <c r="AO548" s="105">
        <f t="shared" si="34"/>
        <v>0</v>
      </c>
      <c r="AP548" s="105">
        <f t="shared" si="34"/>
        <v>0</v>
      </c>
      <c r="AQ548" s="105">
        <f t="shared" si="34"/>
        <v>0</v>
      </c>
      <c r="AR548" s="105">
        <f t="shared" si="34"/>
        <v>0</v>
      </c>
      <c r="AS548" s="105">
        <f t="shared" si="34"/>
        <v>0</v>
      </c>
      <c r="AT548" s="105">
        <f t="shared" si="34"/>
        <v>0</v>
      </c>
      <c r="AU548" s="105">
        <f t="shared" si="34"/>
        <v>0</v>
      </c>
      <c r="AV548" s="105">
        <f t="shared" si="34"/>
        <v>0</v>
      </c>
      <c r="AW548" s="105">
        <f t="shared" si="34"/>
        <v>0</v>
      </c>
      <c r="AX548" s="105">
        <f t="shared" si="34"/>
        <v>0</v>
      </c>
      <c r="AY548" s="105">
        <f t="shared" si="34"/>
        <v>0</v>
      </c>
      <c r="AZ548" s="105">
        <f t="shared" si="34"/>
        <v>0</v>
      </c>
      <c r="BA548" s="105">
        <f t="shared" si="34"/>
        <v>0</v>
      </c>
      <c r="BB548" s="105">
        <f t="shared" si="34"/>
        <v>0</v>
      </c>
      <c r="BC548" s="105">
        <f t="shared" si="34"/>
        <v>0</v>
      </c>
      <c r="BD548" s="105">
        <f t="shared" si="34"/>
        <v>0</v>
      </c>
      <c r="BE548" s="105">
        <f t="shared" si="34"/>
        <v>0</v>
      </c>
      <c r="BF548" s="105">
        <f t="shared" si="34"/>
        <v>0</v>
      </c>
      <c r="BG548" s="105">
        <f t="shared" si="34"/>
        <v>0</v>
      </c>
      <c r="BH548" s="105">
        <f t="shared" si="34"/>
        <v>0</v>
      </c>
      <c r="BI548" s="105">
        <f t="shared" si="34"/>
        <v>0</v>
      </c>
      <c r="BJ548" s="105">
        <f t="shared" si="34"/>
        <v>0</v>
      </c>
      <c r="BK548" s="105">
        <f t="shared" si="34"/>
        <v>0</v>
      </c>
      <c r="BL548" s="105">
        <f t="shared" si="34"/>
        <v>0</v>
      </c>
      <c r="BM548" s="105">
        <f t="shared" si="34"/>
        <v>0</v>
      </c>
      <c r="BN548" s="105">
        <f t="shared" si="34"/>
        <v>0</v>
      </c>
      <c r="BO548" s="105">
        <f t="shared" si="34"/>
        <v>0</v>
      </c>
      <c r="BP548" s="105">
        <f t="shared" si="34"/>
        <v>0</v>
      </c>
      <c r="BQ548" s="105">
        <f t="shared" ref="BQ548:CV548" si="35">SUM(BQ549:BQ591)</f>
        <v>0</v>
      </c>
      <c r="BR548" s="105">
        <f t="shared" si="35"/>
        <v>0</v>
      </c>
      <c r="BS548" s="105">
        <f t="shared" si="35"/>
        <v>0</v>
      </c>
    </row>
    <row r="549" spans="1:71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hidden="1" customHeight="1" x14ac:dyDescent="0.2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J592" si="36">SUM(E594:E656)</f>
        <v>4</v>
      </c>
      <c r="F592" s="105">
        <f t="shared" si="36"/>
        <v>4</v>
      </c>
      <c r="G592" s="105">
        <f t="shared" si="36"/>
        <v>0</v>
      </c>
      <c r="H592" s="105">
        <f t="shared" si="36"/>
        <v>0</v>
      </c>
      <c r="I592" s="105">
        <f t="shared" si="36"/>
        <v>0</v>
      </c>
      <c r="J592" s="105">
        <f t="shared" si="36"/>
        <v>0</v>
      </c>
      <c r="K592" s="105">
        <f t="shared" si="36"/>
        <v>0</v>
      </c>
      <c r="L592" s="105">
        <f t="shared" si="36"/>
        <v>0</v>
      </c>
      <c r="M592" s="105">
        <f t="shared" si="36"/>
        <v>0</v>
      </c>
      <c r="N592" s="105">
        <f t="shared" si="36"/>
        <v>0</v>
      </c>
      <c r="O592" s="105">
        <f t="shared" si="36"/>
        <v>0</v>
      </c>
      <c r="P592" s="105">
        <f t="shared" si="36"/>
        <v>1</v>
      </c>
      <c r="Q592" s="105">
        <f t="shared" si="36"/>
        <v>0</v>
      </c>
      <c r="R592" s="105">
        <f t="shared" si="36"/>
        <v>3</v>
      </c>
      <c r="S592" s="105">
        <f t="shared" si="36"/>
        <v>0</v>
      </c>
      <c r="T592" s="105">
        <f t="shared" si="36"/>
        <v>0</v>
      </c>
      <c r="U592" s="105">
        <f t="shared" si="36"/>
        <v>2</v>
      </c>
      <c r="V592" s="105">
        <f t="shared" si="36"/>
        <v>0</v>
      </c>
      <c r="W592" s="105">
        <f t="shared" si="36"/>
        <v>0</v>
      </c>
      <c r="X592" s="105">
        <f t="shared" si="36"/>
        <v>0</v>
      </c>
      <c r="Y592" s="105">
        <f t="shared" si="36"/>
        <v>0</v>
      </c>
      <c r="Z592" s="105">
        <f t="shared" si="36"/>
        <v>0</v>
      </c>
      <c r="AA592" s="105">
        <f t="shared" si="36"/>
        <v>0</v>
      </c>
      <c r="AB592" s="105">
        <f t="shared" si="36"/>
        <v>0</v>
      </c>
      <c r="AC592" s="105">
        <f t="shared" si="36"/>
        <v>0</v>
      </c>
      <c r="AD592" s="105">
        <f t="shared" si="36"/>
        <v>0</v>
      </c>
      <c r="AE592" s="105">
        <f t="shared" si="36"/>
        <v>0</v>
      </c>
      <c r="AF592" s="105">
        <f t="shared" si="36"/>
        <v>0</v>
      </c>
      <c r="AG592" s="105">
        <f t="shared" si="36"/>
        <v>0</v>
      </c>
      <c r="AH592" s="105">
        <f t="shared" si="36"/>
        <v>0</v>
      </c>
      <c r="AI592" s="105">
        <f t="shared" si="36"/>
        <v>0</v>
      </c>
      <c r="AJ592" s="105">
        <f t="shared" si="36"/>
        <v>0</v>
      </c>
      <c r="AK592" s="105">
        <f t="shared" ref="AK592:BS592" si="37">SUM(AK594:AK656)</f>
        <v>2</v>
      </c>
      <c r="AL592" s="105">
        <f t="shared" si="37"/>
        <v>1</v>
      </c>
      <c r="AM592" s="105">
        <f t="shared" si="37"/>
        <v>0</v>
      </c>
      <c r="AN592" s="105">
        <f t="shared" si="37"/>
        <v>0</v>
      </c>
      <c r="AO592" s="105">
        <f t="shared" si="37"/>
        <v>0</v>
      </c>
      <c r="AP592" s="105">
        <f t="shared" si="37"/>
        <v>0</v>
      </c>
      <c r="AQ592" s="105">
        <f t="shared" si="37"/>
        <v>1</v>
      </c>
      <c r="AR592" s="105">
        <f t="shared" si="37"/>
        <v>3</v>
      </c>
      <c r="AS592" s="105">
        <f t="shared" si="37"/>
        <v>0</v>
      </c>
      <c r="AT592" s="105">
        <f t="shared" si="37"/>
        <v>0</v>
      </c>
      <c r="AU592" s="105">
        <f t="shared" si="37"/>
        <v>0</v>
      </c>
      <c r="AV592" s="105">
        <f t="shared" si="37"/>
        <v>0</v>
      </c>
      <c r="AW592" s="105">
        <f t="shared" si="37"/>
        <v>0</v>
      </c>
      <c r="AX592" s="105">
        <f t="shared" si="37"/>
        <v>0</v>
      </c>
      <c r="AY592" s="105">
        <f t="shared" si="37"/>
        <v>1</v>
      </c>
      <c r="AZ592" s="105">
        <f t="shared" si="37"/>
        <v>1</v>
      </c>
      <c r="BA592" s="105">
        <f t="shared" si="37"/>
        <v>0</v>
      </c>
      <c r="BB592" s="105">
        <f t="shared" si="37"/>
        <v>0</v>
      </c>
      <c r="BC592" s="105">
        <f t="shared" si="37"/>
        <v>0</v>
      </c>
      <c r="BD592" s="105">
        <f t="shared" si="37"/>
        <v>0</v>
      </c>
      <c r="BE592" s="105">
        <f t="shared" si="37"/>
        <v>0</v>
      </c>
      <c r="BF592" s="105">
        <f t="shared" si="37"/>
        <v>0</v>
      </c>
      <c r="BG592" s="105">
        <f t="shared" si="37"/>
        <v>0</v>
      </c>
      <c r="BH592" s="105">
        <f t="shared" si="37"/>
        <v>1</v>
      </c>
      <c r="BI592" s="105">
        <f t="shared" si="37"/>
        <v>0</v>
      </c>
      <c r="BJ592" s="105">
        <f t="shared" si="37"/>
        <v>0</v>
      </c>
      <c r="BK592" s="105">
        <f t="shared" si="37"/>
        <v>0</v>
      </c>
      <c r="BL592" s="105">
        <f t="shared" si="37"/>
        <v>0</v>
      </c>
      <c r="BM592" s="105">
        <f t="shared" si="37"/>
        <v>0</v>
      </c>
      <c r="BN592" s="105">
        <f t="shared" si="37"/>
        <v>0</v>
      </c>
      <c r="BO592" s="105">
        <f t="shared" si="37"/>
        <v>0</v>
      </c>
      <c r="BP592" s="105">
        <f t="shared" si="37"/>
        <v>0</v>
      </c>
      <c r="BQ592" s="105">
        <f t="shared" si="37"/>
        <v>0</v>
      </c>
      <c r="BR592" s="105">
        <f t="shared" si="37"/>
        <v>1</v>
      </c>
      <c r="BS592" s="105">
        <f t="shared" si="37"/>
        <v>0</v>
      </c>
    </row>
    <row r="593" spans="1:71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J593" si="38">SUM(E594:E633)</f>
        <v>4</v>
      </c>
      <c r="F593" s="105">
        <f t="shared" si="38"/>
        <v>4</v>
      </c>
      <c r="G593" s="105">
        <f t="shared" si="38"/>
        <v>0</v>
      </c>
      <c r="H593" s="105">
        <f t="shared" si="38"/>
        <v>0</v>
      </c>
      <c r="I593" s="105">
        <f t="shared" si="38"/>
        <v>0</v>
      </c>
      <c r="J593" s="105">
        <f t="shared" si="38"/>
        <v>0</v>
      </c>
      <c r="K593" s="105">
        <f t="shared" si="38"/>
        <v>0</v>
      </c>
      <c r="L593" s="105">
        <f t="shared" si="38"/>
        <v>0</v>
      </c>
      <c r="M593" s="105">
        <f t="shared" si="38"/>
        <v>0</v>
      </c>
      <c r="N593" s="105">
        <f t="shared" si="38"/>
        <v>0</v>
      </c>
      <c r="O593" s="105">
        <f t="shared" si="38"/>
        <v>0</v>
      </c>
      <c r="P593" s="105">
        <f t="shared" si="38"/>
        <v>1</v>
      </c>
      <c r="Q593" s="105">
        <f t="shared" si="38"/>
        <v>0</v>
      </c>
      <c r="R593" s="105">
        <f t="shared" si="38"/>
        <v>3</v>
      </c>
      <c r="S593" s="105">
        <f t="shared" si="38"/>
        <v>0</v>
      </c>
      <c r="T593" s="105">
        <f t="shared" si="38"/>
        <v>0</v>
      </c>
      <c r="U593" s="105">
        <f t="shared" si="38"/>
        <v>2</v>
      </c>
      <c r="V593" s="105">
        <f t="shared" si="38"/>
        <v>0</v>
      </c>
      <c r="W593" s="105">
        <f t="shared" si="38"/>
        <v>0</v>
      </c>
      <c r="X593" s="105">
        <f t="shared" si="38"/>
        <v>0</v>
      </c>
      <c r="Y593" s="105">
        <f t="shared" si="38"/>
        <v>0</v>
      </c>
      <c r="Z593" s="105">
        <f t="shared" si="38"/>
        <v>0</v>
      </c>
      <c r="AA593" s="105">
        <f t="shared" si="38"/>
        <v>0</v>
      </c>
      <c r="AB593" s="105">
        <f t="shared" si="38"/>
        <v>0</v>
      </c>
      <c r="AC593" s="105">
        <f t="shared" si="38"/>
        <v>0</v>
      </c>
      <c r="AD593" s="105">
        <f t="shared" si="38"/>
        <v>0</v>
      </c>
      <c r="AE593" s="105">
        <f t="shared" si="38"/>
        <v>0</v>
      </c>
      <c r="AF593" s="105">
        <f t="shared" si="38"/>
        <v>0</v>
      </c>
      <c r="AG593" s="105">
        <f t="shared" si="38"/>
        <v>0</v>
      </c>
      <c r="AH593" s="105">
        <f t="shared" si="38"/>
        <v>0</v>
      </c>
      <c r="AI593" s="105">
        <f t="shared" si="38"/>
        <v>0</v>
      </c>
      <c r="AJ593" s="105">
        <f t="shared" si="38"/>
        <v>0</v>
      </c>
      <c r="AK593" s="105">
        <f t="shared" ref="AK593:BP593" si="39">SUM(AK594:AK633)</f>
        <v>2</v>
      </c>
      <c r="AL593" s="105">
        <f t="shared" si="39"/>
        <v>1</v>
      </c>
      <c r="AM593" s="105">
        <f t="shared" si="39"/>
        <v>0</v>
      </c>
      <c r="AN593" s="105">
        <f t="shared" si="39"/>
        <v>0</v>
      </c>
      <c r="AO593" s="105">
        <f t="shared" si="39"/>
        <v>0</v>
      </c>
      <c r="AP593" s="105">
        <f t="shared" si="39"/>
        <v>0</v>
      </c>
      <c r="AQ593" s="105">
        <f t="shared" si="39"/>
        <v>1</v>
      </c>
      <c r="AR593" s="105">
        <f t="shared" si="39"/>
        <v>3</v>
      </c>
      <c r="AS593" s="105">
        <f t="shared" si="39"/>
        <v>0</v>
      </c>
      <c r="AT593" s="105">
        <f t="shared" si="39"/>
        <v>0</v>
      </c>
      <c r="AU593" s="105">
        <f t="shared" si="39"/>
        <v>0</v>
      </c>
      <c r="AV593" s="105">
        <f t="shared" si="39"/>
        <v>0</v>
      </c>
      <c r="AW593" s="105">
        <f t="shared" si="39"/>
        <v>0</v>
      </c>
      <c r="AX593" s="105">
        <f t="shared" si="39"/>
        <v>0</v>
      </c>
      <c r="AY593" s="105">
        <f t="shared" si="39"/>
        <v>1</v>
      </c>
      <c r="AZ593" s="105">
        <f t="shared" si="39"/>
        <v>1</v>
      </c>
      <c r="BA593" s="105">
        <f t="shared" si="39"/>
        <v>0</v>
      </c>
      <c r="BB593" s="105">
        <f t="shared" si="39"/>
        <v>0</v>
      </c>
      <c r="BC593" s="105">
        <f t="shared" si="39"/>
        <v>0</v>
      </c>
      <c r="BD593" s="105">
        <f t="shared" si="39"/>
        <v>0</v>
      </c>
      <c r="BE593" s="105">
        <f t="shared" si="39"/>
        <v>0</v>
      </c>
      <c r="BF593" s="105">
        <f t="shared" si="39"/>
        <v>0</v>
      </c>
      <c r="BG593" s="105">
        <f t="shared" si="39"/>
        <v>0</v>
      </c>
      <c r="BH593" s="105">
        <f t="shared" si="39"/>
        <v>1</v>
      </c>
      <c r="BI593" s="105">
        <f t="shared" si="39"/>
        <v>0</v>
      </c>
      <c r="BJ593" s="105">
        <f t="shared" si="39"/>
        <v>0</v>
      </c>
      <c r="BK593" s="105">
        <f t="shared" si="39"/>
        <v>0</v>
      </c>
      <c r="BL593" s="105">
        <f t="shared" si="39"/>
        <v>0</v>
      </c>
      <c r="BM593" s="105">
        <f t="shared" si="39"/>
        <v>0</v>
      </c>
      <c r="BN593" s="105">
        <f t="shared" si="39"/>
        <v>0</v>
      </c>
      <c r="BO593" s="105">
        <f t="shared" si="39"/>
        <v>0</v>
      </c>
      <c r="BP593" s="105">
        <f t="shared" si="39"/>
        <v>0</v>
      </c>
      <c r="BQ593" s="105">
        <f t="shared" ref="BQ593:CV593" si="40">SUM(BQ594:BQ633)</f>
        <v>0</v>
      </c>
      <c r="BR593" s="105">
        <f t="shared" si="40"/>
        <v>1</v>
      </c>
      <c r="BS593" s="105">
        <f t="shared" si="40"/>
        <v>0</v>
      </c>
    </row>
    <row r="594" spans="1:71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hidden="1" customHeight="1" x14ac:dyDescent="0.2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2</v>
      </c>
      <c r="F605" s="107">
        <v>2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>
        <v>2</v>
      </c>
      <c r="S605" s="107"/>
      <c r="T605" s="107"/>
      <c r="U605" s="107">
        <v>2</v>
      </c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/>
      <c r="AL605" s="107"/>
      <c r="AM605" s="107"/>
      <c r="AN605" s="107"/>
      <c r="AO605" s="107"/>
      <c r="AP605" s="107"/>
      <c r="AQ605" s="107"/>
      <c r="AR605" s="107">
        <v>2</v>
      </c>
      <c r="AS605" s="107"/>
      <c r="AT605" s="107"/>
      <c r="AU605" s="105"/>
      <c r="AV605" s="105"/>
      <c r="AW605" s="105"/>
      <c r="AX605" s="105"/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.4" customHeight="1" x14ac:dyDescent="0.2">
      <c r="A606" s="63">
        <v>594</v>
      </c>
      <c r="B606" s="6" t="s">
        <v>992</v>
      </c>
      <c r="C606" s="64" t="s">
        <v>991</v>
      </c>
      <c r="D606" s="64"/>
      <c r="E606" s="107">
        <v>2</v>
      </c>
      <c r="F606" s="107">
        <v>2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>
        <v>1</v>
      </c>
      <c r="Q606" s="107"/>
      <c r="R606" s="107">
        <v>1</v>
      </c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2</v>
      </c>
      <c r="AL606" s="107">
        <v>1</v>
      </c>
      <c r="AM606" s="107"/>
      <c r="AN606" s="107"/>
      <c r="AO606" s="107"/>
      <c r="AP606" s="107"/>
      <c r="AQ606" s="107">
        <v>1</v>
      </c>
      <c r="AR606" s="107">
        <v>1</v>
      </c>
      <c r="AS606" s="107"/>
      <c r="AT606" s="107"/>
      <c r="AU606" s="105"/>
      <c r="AV606" s="105"/>
      <c r="AW606" s="105"/>
      <c r="AX606" s="105"/>
      <c r="AY606" s="105">
        <v>1</v>
      </c>
      <c r="AZ606" s="105">
        <v>1</v>
      </c>
      <c r="BA606" s="105"/>
      <c r="BB606" s="105"/>
      <c r="BC606" s="105"/>
      <c r="BD606" s="105"/>
      <c r="BE606" s="105"/>
      <c r="BF606" s="105"/>
      <c r="BG606" s="105"/>
      <c r="BH606" s="105">
        <v>1</v>
      </c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>
        <v>1</v>
      </c>
      <c r="BS606" s="105"/>
    </row>
    <row r="607" spans="1:71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hidden="1" customHeight="1" x14ac:dyDescent="0.2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hidden="1" customHeight="1" x14ac:dyDescent="0.2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41">SUM(E658:E680)</f>
        <v>0</v>
      </c>
      <c r="F657" s="105">
        <f t="shared" si="41"/>
        <v>0</v>
      </c>
      <c r="G657" s="105">
        <f t="shared" si="41"/>
        <v>0</v>
      </c>
      <c r="H657" s="105">
        <f t="shared" si="41"/>
        <v>0</v>
      </c>
      <c r="I657" s="105">
        <f t="shared" si="41"/>
        <v>0</v>
      </c>
      <c r="J657" s="105">
        <f t="shared" si="41"/>
        <v>0</v>
      </c>
      <c r="K657" s="105">
        <f t="shared" si="41"/>
        <v>0</v>
      </c>
      <c r="L657" s="105">
        <f t="shared" si="41"/>
        <v>0</v>
      </c>
      <c r="M657" s="105">
        <f t="shared" si="41"/>
        <v>0</v>
      </c>
      <c r="N657" s="105">
        <f t="shared" si="41"/>
        <v>0</v>
      </c>
      <c r="O657" s="105">
        <f t="shared" si="41"/>
        <v>0</v>
      </c>
      <c r="P657" s="105">
        <f t="shared" si="41"/>
        <v>0</v>
      </c>
      <c r="Q657" s="105">
        <f t="shared" si="41"/>
        <v>0</v>
      </c>
      <c r="R657" s="105">
        <f t="shared" si="41"/>
        <v>0</v>
      </c>
      <c r="S657" s="105">
        <f t="shared" si="41"/>
        <v>0</v>
      </c>
      <c r="T657" s="105">
        <f t="shared" si="41"/>
        <v>0</v>
      </c>
      <c r="U657" s="105">
        <f t="shared" si="41"/>
        <v>0</v>
      </c>
      <c r="V657" s="105">
        <f t="shared" si="41"/>
        <v>0</v>
      </c>
      <c r="W657" s="105">
        <f t="shared" si="41"/>
        <v>0</v>
      </c>
      <c r="X657" s="105">
        <f t="shared" si="41"/>
        <v>0</v>
      </c>
      <c r="Y657" s="105">
        <f t="shared" si="41"/>
        <v>0</v>
      </c>
      <c r="Z657" s="105">
        <f t="shared" si="41"/>
        <v>0</v>
      </c>
      <c r="AA657" s="105">
        <f t="shared" si="41"/>
        <v>0</v>
      </c>
      <c r="AB657" s="105">
        <f t="shared" si="41"/>
        <v>0</v>
      </c>
      <c r="AC657" s="105">
        <f t="shared" si="41"/>
        <v>0</v>
      </c>
      <c r="AD657" s="105">
        <f t="shared" si="41"/>
        <v>0</v>
      </c>
      <c r="AE657" s="105">
        <f t="shared" si="41"/>
        <v>0</v>
      </c>
      <c r="AF657" s="105">
        <f t="shared" si="41"/>
        <v>0</v>
      </c>
      <c r="AG657" s="105">
        <f t="shared" si="41"/>
        <v>0</v>
      </c>
      <c r="AH657" s="105">
        <f t="shared" si="41"/>
        <v>0</v>
      </c>
      <c r="AI657" s="105">
        <f t="shared" si="41"/>
        <v>0</v>
      </c>
      <c r="AJ657" s="105">
        <f t="shared" si="41"/>
        <v>0</v>
      </c>
      <c r="AK657" s="105">
        <f t="shared" ref="AK657:BP657" si="42">SUM(AK658:AK680)</f>
        <v>0</v>
      </c>
      <c r="AL657" s="105">
        <f t="shared" si="42"/>
        <v>0</v>
      </c>
      <c r="AM657" s="105">
        <f t="shared" si="42"/>
        <v>0</v>
      </c>
      <c r="AN657" s="105">
        <f t="shared" si="42"/>
        <v>0</v>
      </c>
      <c r="AO657" s="105">
        <f t="shared" si="42"/>
        <v>0</v>
      </c>
      <c r="AP657" s="105">
        <f t="shared" si="42"/>
        <v>0</v>
      </c>
      <c r="AQ657" s="105">
        <f t="shared" si="42"/>
        <v>0</v>
      </c>
      <c r="AR657" s="105">
        <f t="shared" si="42"/>
        <v>0</v>
      </c>
      <c r="AS657" s="105">
        <f t="shared" si="42"/>
        <v>0</v>
      </c>
      <c r="AT657" s="105">
        <f t="shared" si="42"/>
        <v>0</v>
      </c>
      <c r="AU657" s="105">
        <f t="shared" si="42"/>
        <v>0</v>
      </c>
      <c r="AV657" s="105">
        <f t="shared" si="42"/>
        <v>0</v>
      </c>
      <c r="AW657" s="105">
        <f t="shared" si="42"/>
        <v>0</v>
      </c>
      <c r="AX657" s="105">
        <f t="shared" si="42"/>
        <v>0</v>
      </c>
      <c r="AY657" s="105">
        <f t="shared" si="42"/>
        <v>0</v>
      </c>
      <c r="AZ657" s="105">
        <f t="shared" si="42"/>
        <v>0</v>
      </c>
      <c r="BA657" s="105">
        <f t="shared" si="42"/>
        <v>0</v>
      </c>
      <c r="BB657" s="105">
        <f t="shared" si="42"/>
        <v>0</v>
      </c>
      <c r="BC657" s="105">
        <f t="shared" si="42"/>
        <v>0</v>
      </c>
      <c r="BD657" s="105">
        <f t="shared" si="42"/>
        <v>0</v>
      </c>
      <c r="BE657" s="105">
        <f t="shared" si="42"/>
        <v>0</v>
      </c>
      <c r="BF657" s="105">
        <f t="shared" si="42"/>
        <v>0</v>
      </c>
      <c r="BG657" s="105">
        <f t="shared" si="42"/>
        <v>0</v>
      </c>
      <c r="BH657" s="105">
        <f t="shared" si="42"/>
        <v>0</v>
      </c>
      <c r="BI657" s="105">
        <f t="shared" si="42"/>
        <v>0</v>
      </c>
      <c r="BJ657" s="105">
        <f t="shared" si="42"/>
        <v>0</v>
      </c>
      <c r="BK657" s="105">
        <f t="shared" si="42"/>
        <v>0</v>
      </c>
      <c r="BL657" s="105">
        <f t="shared" si="42"/>
        <v>0</v>
      </c>
      <c r="BM657" s="105">
        <f t="shared" si="42"/>
        <v>0</v>
      </c>
      <c r="BN657" s="105">
        <f t="shared" si="42"/>
        <v>0</v>
      </c>
      <c r="BO657" s="105">
        <f t="shared" si="42"/>
        <v>0</v>
      </c>
      <c r="BP657" s="105">
        <f t="shared" si="42"/>
        <v>0</v>
      </c>
      <c r="BQ657" s="105">
        <f t="shared" ref="BQ657:CV657" si="43">SUM(BQ658:BQ680)</f>
        <v>0</v>
      </c>
      <c r="BR657" s="105">
        <f t="shared" si="43"/>
        <v>0</v>
      </c>
      <c r="BS657" s="105">
        <f t="shared" si="43"/>
        <v>0</v>
      </c>
    </row>
    <row r="658" spans="1:71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44">SUM(E682:E746)</f>
        <v>5</v>
      </c>
      <c r="F681" s="145">
        <f t="shared" si="44"/>
        <v>5</v>
      </c>
      <c r="G681" s="145">
        <f t="shared" si="44"/>
        <v>0</v>
      </c>
      <c r="H681" s="145">
        <f t="shared" si="44"/>
        <v>0</v>
      </c>
      <c r="I681" s="145">
        <f t="shared" si="44"/>
        <v>0</v>
      </c>
      <c r="J681" s="145">
        <f t="shared" si="44"/>
        <v>0</v>
      </c>
      <c r="K681" s="145">
        <f t="shared" si="44"/>
        <v>0</v>
      </c>
      <c r="L681" s="145">
        <f t="shared" si="44"/>
        <v>0</v>
      </c>
      <c r="M681" s="145">
        <f t="shared" si="44"/>
        <v>0</v>
      </c>
      <c r="N681" s="145">
        <f t="shared" si="44"/>
        <v>0</v>
      </c>
      <c r="O681" s="145">
        <f t="shared" si="44"/>
        <v>0</v>
      </c>
      <c r="P681" s="145">
        <f t="shared" si="44"/>
        <v>3</v>
      </c>
      <c r="Q681" s="145">
        <f t="shared" si="44"/>
        <v>1</v>
      </c>
      <c r="R681" s="145">
        <f t="shared" si="44"/>
        <v>1</v>
      </c>
      <c r="S681" s="145">
        <f t="shared" si="44"/>
        <v>0</v>
      </c>
      <c r="T681" s="145">
        <f t="shared" si="44"/>
        <v>0</v>
      </c>
      <c r="U681" s="145">
        <f t="shared" si="44"/>
        <v>2</v>
      </c>
      <c r="V681" s="145">
        <f t="shared" si="44"/>
        <v>0</v>
      </c>
      <c r="W681" s="145">
        <f t="shared" si="44"/>
        <v>0</v>
      </c>
      <c r="X681" s="145">
        <f t="shared" si="44"/>
        <v>0</v>
      </c>
      <c r="Y681" s="145">
        <f t="shared" si="44"/>
        <v>0</v>
      </c>
      <c r="Z681" s="145">
        <f t="shared" si="44"/>
        <v>0</v>
      </c>
      <c r="AA681" s="145">
        <f t="shared" si="44"/>
        <v>0</v>
      </c>
      <c r="AB681" s="145">
        <f t="shared" si="44"/>
        <v>0</v>
      </c>
      <c r="AC681" s="145">
        <f t="shared" si="44"/>
        <v>0</v>
      </c>
      <c r="AD681" s="145">
        <f t="shared" si="44"/>
        <v>0</v>
      </c>
      <c r="AE681" s="145">
        <f t="shared" si="44"/>
        <v>0</v>
      </c>
      <c r="AF681" s="145">
        <f t="shared" si="44"/>
        <v>0</v>
      </c>
      <c r="AG681" s="145">
        <f t="shared" si="44"/>
        <v>0</v>
      </c>
      <c r="AH681" s="145">
        <f t="shared" si="44"/>
        <v>0</v>
      </c>
      <c r="AI681" s="145">
        <f t="shared" si="44"/>
        <v>0</v>
      </c>
      <c r="AJ681" s="145">
        <f t="shared" si="44"/>
        <v>0</v>
      </c>
      <c r="AK681" s="145">
        <f t="shared" ref="AK681:BP681" si="45">SUM(AK682:AK746)</f>
        <v>3</v>
      </c>
      <c r="AL681" s="145">
        <f t="shared" si="45"/>
        <v>0</v>
      </c>
      <c r="AM681" s="145">
        <f t="shared" si="45"/>
        <v>0</v>
      </c>
      <c r="AN681" s="145">
        <f t="shared" si="45"/>
        <v>0</v>
      </c>
      <c r="AO681" s="145">
        <f t="shared" si="45"/>
        <v>0</v>
      </c>
      <c r="AP681" s="145">
        <f t="shared" si="45"/>
        <v>0</v>
      </c>
      <c r="AQ681" s="145">
        <f t="shared" si="45"/>
        <v>2</v>
      </c>
      <c r="AR681" s="145">
        <f t="shared" si="45"/>
        <v>2</v>
      </c>
      <c r="AS681" s="145">
        <f t="shared" si="45"/>
        <v>1</v>
      </c>
      <c r="AT681" s="145">
        <f t="shared" si="45"/>
        <v>0</v>
      </c>
      <c r="AU681" s="145">
        <f t="shared" si="45"/>
        <v>0</v>
      </c>
      <c r="AV681" s="145">
        <f t="shared" si="45"/>
        <v>0</v>
      </c>
      <c r="AW681" s="145">
        <f t="shared" si="45"/>
        <v>0</v>
      </c>
      <c r="AX681" s="145">
        <f t="shared" si="45"/>
        <v>0</v>
      </c>
      <c r="AY681" s="145">
        <f t="shared" si="45"/>
        <v>0</v>
      </c>
      <c r="AZ681" s="145">
        <f t="shared" si="45"/>
        <v>0</v>
      </c>
      <c r="BA681" s="145">
        <f t="shared" si="45"/>
        <v>0</v>
      </c>
      <c r="BB681" s="145">
        <f t="shared" si="45"/>
        <v>0</v>
      </c>
      <c r="BC681" s="145">
        <f t="shared" si="45"/>
        <v>0</v>
      </c>
      <c r="BD681" s="145">
        <f t="shared" si="45"/>
        <v>0</v>
      </c>
      <c r="BE681" s="145">
        <f t="shared" si="45"/>
        <v>0</v>
      </c>
      <c r="BF681" s="145">
        <f t="shared" si="45"/>
        <v>0</v>
      </c>
      <c r="BG681" s="145">
        <f t="shared" si="45"/>
        <v>0</v>
      </c>
      <c r="BH681" s="145">
        <f t="shared" si="45"/>
        <v>0</v>
      </c>
      <c r="BI681" s="145">
        <f t="shared" si="45"/>
        <v>0</v>
      </c>
      <c r="BJ681" s="145">
        <f t="shared" si="45"/>
        <v>0</v>
      </c>
      <c r="BK681" s="145">
        <f t="shared" si="45"/>
        <v>0</v>
      </c>
      <c r="BL681" s="145">
        <f t="shared" si="45"/>
        <v>0</v>
      </c>
      <c r="BM681" s="145">
        <f t="shared" si="45"/>
        <v>0</v>
      </c>
      <c r="BN681" s="145">
        <f t="shared" si="45"/>
        <v>0</v>
      </c>
      <c r="BO681" s="145">
        <f t="shared" si="45"/>
        <v>0</v>
      </c>
      <c r="BP681" s="145">
        <f t="shared" si="45"/>
        <v>0</v>
      </c>
      <c r="BQ681" s="145">
        <f t="shared" ref="BQ681:CV681" si="46">SUM(BQ682:BQ746)</f>
        <v>0</v>
      </c>
      <c r="BR681" s="145">
        <f t="shared" si="46"/>
        <v>0</v>
      </c>
      <c r="BS681" s="145">
        <f t="shared" si="46"/>
        <v>0</v>
      </c>
    </row>
    <row r="682" spans="1:71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hidden="1" customHeight="1" x14ac:dyDescent="0.2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customHeight="1" x14ac:dyDescent="0.2">
      <c r="A739" s="63">
        <v>727</v>
      </c>
      <c r="B739" s="6" t="s">
        <v>1171</v>
      </c>
      <c r="C739" s="64" t="s">
        <v>1168</v>
      </c>
      <c r="D739" s="64"/>
      <c r="E739" s="107">
        <v>5</v>
      </c>
      <c r="F739" s="107">
        <v>5</v>
      </c>
      <c r="G739" s="107"/>
      <c r="H739" s="107"/>
      <c r="I739" s="107"/>
      <c r="J739" s="107"/>
      <c r="K739" s="107"/>
      <c r="L739" s="107"/>
      <c r="M739" s="107"/>
      <c r="N739" s="107"/>
      <c r="O739" s="107"/>
      <c r="P739" s="107">
        <v>3</v>
      </c>
      <c r="Q739" s="107">
        <v>1</v>
      </c>
      <c r="R739" s="107">
        <v>1</v>
      </c>
      <c r="S739" s="107"/>
      <c r="T739" s="107"/>
      <c r="U739" s="107">
        <v>2</v>
      </c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>
        <v>3</v>
      </c>
      <c r="AL739" s="107"/>
      <c r="AM739" s="107"/>
      <c r="AN739" s="107"/>
      <c r="AO739" s="107"/>
      <c r="AP739" s="107"/>
      <c r="AQ739" s="107">
        <v>2</v>
      </c>
      <c r="AR739" s="107">
        <v>2</v>
      </c>
      <c r="AS739" s="107">
        <v>1</v>
      </c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47">SUM(E748:E759)</f>
        <v>0</v>
      </c>
      <c r="F747" s="105">
        <f t="shared" si="47"/>
        <v>0</v>
      </c>
      <c r="G747" s="105">
        <f t="shared" si="47"/>
        <v>0</v>
      </c>
      <c r="H747" s="105">
        <f t="shared" si="47"/>
        <v>0</v>
      </c>
      <c r="I747" s="105">
        <f t="shared" si="47"/>
        <v>0</v>
      </c>
      <c r="J747" s="105">
        <f t="shared" si="47"/>
        <v>0</v>
      </c>
      <c r="K747" s="105">
        <f t="shared" si="47"/>
        <v>0</v>
      </c>
      <c r="L747" s="105">
        <f t="shared" si="47"/>
        <v>0</v>
      </c>
      <c r="M747" s="105">
        <f t="shared" si="47"/>
        <v>0</v>
      </c>
      <c r="N747" s="105">
        <f t="shared" si="47"/>
        <v>0</v>
      </c>
      <c r="O747" s="105">
        <f t="shared" si="47"/>
        <v>0</v>
      </c>
      <c r="P747" s="105">
        <f t="shared" si="47"/>
        <v>0</v>
      </c>
      <c r="Q747" s="105">
        <f t="shared" si="47"/>
        <v>0</v>
      </c>
      <c r="R747" s="105">
        <f t="shared" si="47"/>
        <v>0</v>
      </c>
      <c r="S747" s="105">
        <f t="shared" si="47"/>
        <v>0</v>
      </c>
      <c r="T747" s="105">
        <f t="shared" si="47"/>
        <v>0</v>
      </c>
      <c r="U747" s="105">
        <f t="shared" si="47"/>
        <v>0</v>
      </c>
      <c r="V747" s="105">
        <f t="shared" si="47"/>
        <v>0</v>
      </c>
      <c r="W747" s="105">
        <f t="shared" si="47"/>
        <v>0</v>
      </c>
      <c r="X747" s="105">
        <f t="shared" si="47"/>
        <v>0</v>
      </c>
      <c r="Y747" s="105">
        <f t="shared" si="47"/>
        <v>0</v>
      </c>
      <c r="Z747" s="105">
        <f t="shared" si="47"/>
        <v>0</v>
      </c>
      <c r="AA747" s="105">
        <f t="shared" si="47"/>
        <v>0</v>
      </c>
      <c r="AB747" s="105">
        <f t="shared" si="47"/>
        <v>0</v>
      </c>
      <c r="AC747" s="105">
        <f t="shared" si="47"/>
        <v>0</v>
      </c>
      <c r="AD747" s="105">
        <f t="shared" si="47"/>
        <v>0</v>
      </c>
      <c r="AE747" s="105">
        <f t="shared" si="47"/>
        <v>0</v>
      </c>
      <c r="AF747" s="105">
        <f t="shared" si="47"/>
        <v>0</v>
      </c>
      <c r="AG747" s="105">
        <f t="shared" si="47"/>
        <v>0</v>
      </c>
      <c r="AH747" s="105">
        <f t="shared" si="47"/>
        <v>0</v>
      </c>
      <c r="AI747" s="105">
        <f t="shared" si="47"/>
        <v>0</v>
      </c>
      <c r="AJ747" s="105">
        <f t="shared" si="47"/>
        <v>0</v>
      </c>
      <c r="AK747" s="105">
        <f t="shared" ref="AK747:BP747" si="48">SUM(AK748:AK759)</f>
        <v>0</v>
      </c>
      <c r="AL747" s="105">
        <f t="shared" si="48"/>
        <v>0</v>
      </c>
      <c r="AM747" s="105">
        <f t="shared" si="48"/>
        <v>0</v>
      </c>
      <c r="AN747" s="105">
        <f t="shared" si="48"/>
        <v>0</v>
      </c>
      <c r="AO747" s="105">
        <f t="shared" si="48"/>
        <v>0</v>
      </c>
      <c r="AP747" s="105">
        <f t="shared" si="48"/>
        <v>0</v>
      </c>
      <c r="AQ747" s="105">
        <f t="shared" si="48"/>
        <v>0</v>
      </c>
      <c r="AR747" s="105">
        <f t="shared" si="48"/>
        <v>0</v>
      </c>
      <c r="AS747" s="105">
        <f t="shared" si="48"/>
        <v>0</v>
      </c>
      <c r="AT747" s="105">
        <f t="shared" si="48"/>
        <v>0</v>
      </c>
      <c r="AU747" s="105">
        <f t="shared" si="48"/>
        <v>0</v>
      </c>
      <c r="AV747" s="105">
        <f t="shared" si="48"/>
        <v>0</v>
      </c>
      <c r="AW747" s="105">
        <f t="shared" si="48"/>
        <v>0</v>
      </c>
      <c r="AX747" s="105">
        <f t="shared" si="48"/>
        <v>0</v>
      </c>
      <c r="AY747" s="105">
        <f t="shared" si="48"/>
        <v>0</v>
      </c>
      <c r="AZ747" s="105">
        <f t="shared" si="48"/>
        <v>0</v>
      </c>
      <c r="BA747" s="105">
        <f t="shared" si="48"/>
        <v>0</v>
      </c>
      <c r="BB747" s="105">
        <f t="shared" si="48"/>
        <v>0</v>
      </c>
      <c r="BC747" s="105">
        <f t="shared" si="48"/>
        <v>0</v>
      </c>
      <c r="BD747" s="105">
        <f t="shared" si="48"/>
        <v>0</v>
      </c>
      <c r="BE747" s="105">
        <f t="shared" si="48"/>
        <v>0</v>
      </c>
      <c r="BF747" s="105">
        <f t="shared" si="48"/>
        <v>0</v>
      </c>
      <c r="BG747" s="105">
        <f t="shared" si="48"/>
        <v>0</v>
      </c>
      <c r="BH747" s="105">
        <f t="shared" si="48"/>
        <v>0</v>
      </c>
      <c r="BI747" s="105">
        <f t="shared" si="48"/>
        <v>0</v>
      </c>
      <c r="BJ747" s="105">
        <f t="shared" si="48"/>
        <v>0</v>
      </c>
      <c r="BK747" s="105">
        <f t="shared" si="48"/>
        <v>0</v>
      </c>
      <c r="BL747" s="105">
        <f t="shared" si="48"/>
        <v>0</v>
      </c>
      <c r="BM747" s="105">
        <f t="shared" si="48"/>
        <v>0</v>
      </c>
      <c r="BN747" s="105">
        <f t="shared" si="48"/>
        <v>0</v>
      </c>
      <c r="BO747" s="105">
        <f t="shared" si="48"/>
        <v>0</v>
      </c>
      <c r="BP747" s="105">
        <f t="shared" si="48"/>
        <v>0</v>
      </c>
      <c r="BQ747" s="105">
        <f t="shared" ref="BQ747:CV747" si="49">SUM(BQ748:BQ759)</f>
        <v>0</v>
      </c>
      <c r="BR747" s="105">
        <f t="shared" si="49"/>
        <v>0</v>
      </c>
      <c r="BS747" s="105">
        <f t="shared" si="49"/>
        <v>0</v>
      </c>
    </row>
    <row r="748" spans="1:71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50">SUM(E761:E817)</f>
        <v>0</v>
      </c>
      <c r="F760" s="105">
        <f t="shared" si="50"/>
        <v>0</v>
      </c>
      <c r="G760" s="105">
        <f t="shared" si="50"/>
        <v>0</v>
      </c>
      <c r="H760" s="105">
        <f t="shared" si="50"/>
        <v>0</v>
      </c>
      <c r="I760" s="105">
        <f t="shared" si="50"/>
        <v>0</v>
      </c>
      <c r="J760" s="105">
        <f t="shared" si="50"/>
        <v>0</v>
      </c>
      <c r="K760" s="105">
        <f t="shared" si="50"/>
        <v>0</v>
      </c>
      <c r="L760" s="105">
        <f t="shared" si="50"/>
        <v>0</v>
      </c>
      <c r="M760" s="105">
        <f t="shared" si="50"/>
        <v>0</v>
      </c>
      <c r="N760" s="105">
        <f t="shared" si="50"/>
        <v>0</v>
      </c>
      <c r="O760" s="105">
        <f t="shared" si="50"/>
        <v>0</v>
      </c>
      <c r="P760" s="105">
        <f t="shared" si="50"/>
        <v>0</v>
      </c>
      <c r="Q760" s="105">
        <f t="shared" si="50"/>
        <v>0</v>
      </c>
      <c r="R760" s="105">
        <f t="shared" si="50"/>
        <v>0</v>
      </c>
      <c r="S760" s="105">
        <f t="shared" si="50"/>
        <v>0</v>
      </c>
      <c r="T760" s="105">
        <f t="shared" si="50"/>
        <v>0</v>
      </c>
      <c r="U760" s="105">
        <f t="shared" si="50"/>
        <v>0</v>
      </c>
      <c r="V760" s="105">
        <f t="shared" si="50"/>
        <v>0</v>
      </c>
      <c r="W760" s="105">
        <f t="shared" si="50"/>
        <v>0</v>
      </c>
      <c r="X760" s="105">
        <f t="shared" si="50"/>
        <v>0</v>
      </c>
      <c r="Y760" s="105">
        <f t="shared" si="50"/>
        <v>0</v>
      </c>
      <c r="Z760" s="105">
        <f t="shared" si="50"/>
        <v>0</v>
      </c>
      <c r="AA760" s="105">
        <f t="shared" si="50"/>
        <v>0</v>
      </c>
      <c r="AB760" s="105">
        <f t="shared" si="50"/>
        <v>0</v>
      </c>
      <c r="AC760" s="105">
        <f t="shared" si="50"/>
        <v>0</v>
      </c>
      <c r="AD760" s="105">
        <f t="shared" si="50"/>
        <v>0</v>
      </c>
      <c r="AE760" s="105">
        <f t="shared" si="50"/>
        <v>0</v>
      </c>
      <c r="AF760" s="105">
        <f t="shared" si="50"/>
        <v>0</v>
      </c>
      <c r="AG760" s="105">
        <f t="shared" si="50"/>
        <v>0</v>
      </c>
      <c r="AH760" s="105">
        <f t="shared" si="50"/>
        <v>0</v>
      </c>
      <c r="AI760" s="105">
        <f t="shared" si="50"/>
        <v>0</v>
      </c>
      <c r="AJ760" s="105">
        <f t="shared" si="50"/>
        <v>0</v>
      </c>
      <c r="AK760" s="105">
        <f t="shared" ref="AK760:BP760" si="51">SUM(AK761:AK817)</f>
        <v>0</v>
      </c>
      <c r="AL760" s="105">
        <f t="shared" si="51"/>
        <v>0</v>
      </c>
      <c r="AM760" s="105">
        <f t="shared" si="51"/>
        <v>0</v>
      </c>
      <c r="AN760" s="105">
        <f t="shared" si="51"/>
        <v>0</v>
      </c>
      <c r="AO760" s="105">
        <f t="shared" si="51"/>
        <v>0</v>
      </c>
      <c r="AP760" s="105">
        <f t="shared" si="51"/>
        <v>0</v>
      </c>
      <c r="AQ760" s="105">
        <f t="shared" si="51"/>
        <v>0</v>
      </c>
      <c r="AR760" s="105">
        <f t="shared" si="51"/>
        <v>0</v>
      </c>
      <c r="AS760" s="105">
        <f t="shared" si="51"/>
        <v>0</v>
      </c>
      <c r="AT760" s="105">
        <f t="shared" si="51"/>
        <v>0</v>
      </c>
      <c r="AU760" s="105">
        <f t="shared" si="51"/>
        <v>0</v>
      </c>
      <c r="AV760" s="105">
        <f t="shared" si="51"/>
        <v>0</v>
      </c>
      <c r="AW760" s="105">
        <f t="shared" si="51"/>
        <v>0</v>
      </c>
      <c r="AX760" s="105">
        <f t="shared" si="51"/>
        <v>0</v>
      </c>
      <c r="AY760" s="105">
        <f t="shared" si="51"/>
        <v>0</v>
      </c>
      <c r="AZ760" s="105">
        <f t="shared" si="51"/>
        <v>0</v>
      </c>
      <c r="BA760" s="105">
        <f t="shared" si="51"/>
        <v>0</v>
      </c>
      <c r="BB760" s="105">
        <f t="shared" si="51"/>
        <v>0</v>
      </c>
      <c r="BC760" s="105">
        <f t="shared" si="51"/>
        <v>0</v>
      </c>
      <c r="BD760" s="105">
        <f t="shared" si="51"/>
        <v>0</v>
      </c>
      <c r="BE760" s="105">
        <f t="shared" si="51"/>
        <v>0</v>
      </c>
      <c r="BF760" s="105">
        <f t="shared" si="51"/>
        <v>0</v>
      </c>
      <c r="BG760" s="105">
        <f t="shared" si="51"/>
        <v>0</v>
      </c>
      <c r="BH760" s="105">
        <f t="shared" si="51"/>
        <v>0</v>
      </c>
      <c r="BI760" s="105">
        <f t="shared" si="51"/>
        <v>0</v>
      </c>
      <c r="BJ760" s="105">
        <f t="shared" si="51"/>
        <v>0</v>
      </c>
      <c r="BK760" s="105">
        <f t="shared" si="51"/>
        <v>0</v>
      </c>
      <c r="BL760" s="105">
        <f t="shared" si="51"/>
        <v>0</v>
      </c>
      <c r="BM760" s="105">
        <f t="shared" si="51"/>
        <v>0</v>
      </c>
      <c r="BN760" s="105">
        <f t="shared" si="51"/>
        <v>0</v>
      </c>
      <c r="BO760" s="105">
        <f t="shared" si="51"/>
        <v>0</v>
      </c>
      <c r="BP760" s="105">
        <f t="shared" si="51"/>
        <v>0</v>
      </c>
      <c r="BQ760" s="105">
        <f t="shared" ref="BQ760:CV760" si="52">SUM(BQ761:BQ817)</f>
        <v>0</v>
      </c>
      <c r="BR760" s="105">
        <f t="shared" si="52"/>
        <v>0</v>
      </c>
      <c r="BS760" s="105">
        <f t="shared" si="52"/>
        <v>0</v>
      </c>
    </row>
    <row r="761" spans="1:71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hidden="1" customHeight="1" x14ac:dyDescent="0.2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53">SUM(E819:E883)</f>
        <v>7</v>
      </c>
      <c r="F818" s="145">
        <f t="shared" si="53"/>
        <v>7</v>
      </c>
      <c r="G818" s="145">
        <f t="shared" si="53"/>
        <v>0</v>
      </c>
      <c r="H818" s="145">
        <f t="shared" si="53"/>
        <v>1</v>
      </c>
      <c r="I818" s="145">
        <f t="shared" si="53"/>
        <v>0</v>
      </c>
      <c r="J818" s="145">
        <f t="shared" si="53"/>
        <v>0</v>
      </c>
      <c r="K818" s="145">
        <f t="shared" si="53"/>
        <v>0</v>
      </c>
      <c r="L818" s="145">
        <f t="shared" si="53"/>
        <v>0</v>
      </c>
      <c r="M818" s="145">
        <f t="shared" si="53"/>
        <v>0</v>
      </c>
      <c r="N818" s="145">
        <f t="shared" si="53"/>
        <v>0</v>
      </c>
      <c r="O818" s="145">
        <f t="shared" si="53"/>
        <v>0</v>
      </c>
      <c r="P818" s="145">
        <f t="shared" si="53"/>
        <v>0</v>
      </c>
      <c r="Q818" s="145">
        <f t="shared" si="53"/>
        <v>3</v>
      </c>
      <c r="R818" s="145">
        <f t="shared" si="53"/>
        <v>3</v>
      </c>
      <c r="S818" s="145">
        <f t="shared" si="53"/>
        <v>1</v>
      </c>
      <c r="T818" s="145">
        <f t="shared" si="53"/>
        <v>0</v>
      </c>
      <c r="U818" s="145">
        <f t="shared" si="53"/>
        <v>0</v>
      </c>
      <c r="V818" s="145">
        <f t="shared" si="53"/>
        <v>0</v>
      </c>
      <c r="W818" s="145">
        <f t="shared" si="53"/>
        <v>0</v>
      </c>
      <c r="X818" s="145">
        <f t="shared" si="53"/>
        <v>0</v>
      </c>
      <c r="Y818" s="145">
        <f t="shared" si="53"/>
        <v>0</v>
      </c>
      <c r="Z818" s="145">
        <f t="shared" si="53"/>
        <v>0</v>
      </c>
      <c r="AA818" s="145">
        <f t="shared" si="53"/>
        <v>0</v>
      </c>
      <c r="AB818" s="145">
        <f t="shared" si="53"/>
        <v>0</v>
      </c>
      <c r="AC818" s="145">
        <f t="shared" si="53"/>
        <v>0</v>
      </c>
      <c r="AD818" s="145">
        <f t="shared" si="53"/>
        <v>0</v>
      </c>
      <c r="AE818" s="145">
        <f t="shared" si="53"/>
        <v>0</v>
      </c>
      <c r="AF818" s="145">
        <f t="shared" si="53"/>
        <v>0</v>
      </c>
      <c r="AG818" s="145">
        <f t="shared" si="53"/>
        <v>0</v>
      </c>
      <c r="AH818" s="145">
        <f t="shared" si="53"/>
        <v>0</v>
      </c>
      <c r="AI818" s="145">
        <f t="shared" si="53"/>
        <v>0</v>
      </c>
      <c r="AJ818" s="145">
        <f t="shared" si="53"/>
        <v>0</v>
      </c>
      <c r="AK818" s="145">
        <f t="shared" ref="AK818:BP818" si="54">SUM(AK819:AK883)</f>
        <v>7</v>
      </c>
      <c r="AL818" s="145">
        <f t="shared" si="54"/>
        <v>6</v>
      </c>
      <c r="AM818" s="145">
        <f t="shared" si="54"/>
        <v>0</v>
      </c>
      <c r="AN818" s="145">
        <f t="shared" si="54"/>
        <v>0</v>
      </c>
      <c r="AO818" s="145">
        <f t="shared" si="54"/>
        <v>0</v>
      </c>
      <c r="AP818" s="145">
        <f t="shared" si="54"/>
        <v>0</v>
      </c>
      <c r="AQ818" s="145">
        <f t="shared" si="54"/>
        <v>0</v>
      </c>
      <c r="AR818" s="145">
        <f t="shared" si="54"/>
        <v>7</v>
      </c>
      <c r="AS818" s="145">
        <f t="shared" si="54"/>
        <v>0</v>
      </c>
      <c r="AT818" s="145">
        <f t="shared" si="54"/>
        <v>0</v>
      </c>
      <c r="AU818" s="145">
        <f t="shared" si="54"/>
        <v>0</v>
      </c>
      <c r="AV818" s="145">
        <f t="shared" si="54"/>
        <v>0</v>
      </c>
      <c r="AW818" s="145">
        <f t="shared" si="54"/>
        <v>0</v>
      </c>
      <c r="AX818" s="145">
        <f t="shared" si="54"/>
        <v>0</v>
      </c>
      <c r="AY818" s="145">
        <f t="shared" si="54"/>
        <v>6</v>
      </c>
      <c r="AZ818" s="145">
        <f t="shared" si="54"/>
        <v>4</v>
      </c>
      <c r="BA818" s="145">
        <f t="shared" si="54"/>
        <v>1</v>
      </c>
      <c r="BB818" s="145">
        <f t="shared" si="54"/>
        <v>1</v>
      </c>
      <c r="BC818" s="145">
        <f t="shared" si="54"/>
        <v>0</v>
      </c>
      <c r="BD818" s="145">
        <f t="shared" si="54"/>
        <v>0</v>
      </c>
      <c r="BE818" s="145">
        <f t="shared" si="54"/>
        <v>4</v>
      </c>
      <c r="BF818" s="145">
        <f t="shared" si="54"/>
        <v>0</v>
      </c>
      <c r="BG818" s="145">
        <f t="shared" si="54"/>
        <v>0</v>
      </c>
      <c r="BH818" s="145">
        <f t="shared" si="54"/>
        <v>1</v>
      </c>
      <c r="BI818" s="145">
        <f t="shared" si="54"/>
        <v>1</v>
      </c>
      <c r="BJ818" s="145">
        <f t="shared" si="54"/>
        <v>2</v>
      </c>
      <c r="BK818" s="145">
        <f t="shared" si="54"/>
        <v>1</v>
      </c>
      <c r="BL818" s="145">
        <f t="shared" si="54"/>
        <v>1</v>
      </c>
      <c r="BM818" s="145">
        <f t="shared" si="54"/>
        <v>0</v>
      </c>
      <c r="BN818" s="145">
        <f t="shared" si="54"/>
        <v>0</v>
      </c>
      <c r="BO818" s="145">
        <f t="shared" si="54"/>
        <v>2</v>
      </c>
      <c r="BP818" s="145">
        <f t="shared" si="54"/>
        <v>0</v>
      </c>
      <c r="BQ818" s="145">
        <f t="shared" ref="BQ818:CV818" si="55">SUM(BQ819:BQ883)</f>
        <v>0</v>
      </c>
      <c r="BR818" s="145">
        <f t="shared" si="55"/>
        <v>1</v>
      </c>
      <c r="BS818" s="145">
        <f t="shared" si="55"/>
        <v>0</v>
      </c>
    </row>
    <row r="819" spans="1:71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hidden="1" customHeight="1" x14ac:dyDescent="0.2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  <c r="AW859" s="105"/>
      <c r="AX859" s="105"/>
      <c r="AY859" s="105"/>
      <c r="AZ859" s="105"/>
      <c r="BA859" s="105"/>
      <c r="BB859" s="105"/>
      <c r="BC859" s="105"/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/>
    </row>
    <row r="860" spans="1:71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customHeight="1" x14ac:dyDescent="0.2">
      <c r="A861" s="63">
        <v>849</v>
      </c>
      <c r="B861" s="6" t="s">
        <v>2423</v>
      </c>
      <c r="C861" s="64" t="s">
        <v>2422</v>
      </c>
      <c r="D861" s="64"/>
      <c r="E861" s="107">
        <v>1</v>
      </c>
      <c r="F861" s="107">
        <v>1</v>
      </c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>
        <v>1</v>
      </c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>
        <v>1</v>
      </c>
      <c r="AL861" s="107">
        <v>1</v>
      </c>
      <c r="AM861" s="107"/>
      <c r="AN861" s="107"/>
      <c r="AO861" s="107"/>
      <c r="AP861" s="107"/>
      <c r="AQ861" s="107"/>
      <c r="AR861" s="107">
        <v>1</v>
      </c>
      <c r="AS861" s="107"/>
      <c r="AT861" s="107"/>
      <c r="AU861" s="105"/>
      <c r="AV861" s="105"/>
      <c r="AW861" s="105"/>
      <c r="AX861" s="105"/>
      <c r="AY861" s="105">
        <v>1</v>
      </c>
      <c r="AZ861" s="105">
        <v>1</v>
      </c>
      <c r="BA861" s="105"/>
      <c r="BB861" s="105"/>
      <c r="BC861" s="105"/>
      <c r="BD861" s="105"/>
      <c r="BE861" s="105"/>
      <c r="BF861" s="105"/>
      <c r="BG861" s="105"/>
      <c r="BH861" s="105">
        <v>1</v>
      </c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>
        <v>1</v>
      </c>
      <c r="BS861" s="105"/>
    </row>
    <row r="862" spans="1:71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customHeight="1" x14ac:dyDescent="0.2">
      <c r="A865" s="63">
        <v>853</v>
      </c>
      <c r="B865" s="6" t="s">
        <v>2425</v>
      </c>
      <c r="C865" s="64" t="s">
        <v>2424</v>
      </c>
      <c r="D865" s="64"/>
      <c r="E865" s="107">
        <v>1</v>
      </c>
      <c r="F865" s="107">
        <v>1</v>
      </c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>
        <v>1</v>
      </c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>
        <v>1</v>
      </c>
      <c r="AL865" s="107"/>
      <c r="AM865" s="107"/>
      <c r="AN865" s="107"/>
      <c r="AO865" s="107"/>
      <c r="AP865" s="107"/>
      <c r="AQ865" s="107"/>
      <c r="AR865" s="107">
        <v>1</v>
      </c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customHeight="1" x14ac:dyDescent="0.2">
      <c r="A871" s="63">
        <v>859</v>
      </c>
      <c r="B871" s="6">
        <v>395</v>
      </c>
      <c r="C871" s="64" t="s">
        <v>1340</v>
      </c>
      <c r="D871" s="64"/>
      <c r="E871" s="107">
        <v>5</v>
      </c>
      <c r="F871" s="107">
        <v>5</v>
      </c>
      <c r="G871" s="107"/>
      <c r="H871" s="107">
        <v>1</v>
      </c>
      <c r="I871" s="107"/>
      <c r="J871" s="107"/>
      <c r="K871" s="107"/>
      <c r="L871" s="107"/>
      <c r="M871" s="107"/>
      <c r="N871" s="107"/>
      <c r="O871" s="107"/>
      <c r="P871" s="107"/>
      <c r="Q871" s="107">
        <v>2</v>
      </c>
      <c r="R871" s="107">
        <v>2</v>
      </c>
      <c r="S871" s="107">
        <v>1</v>
      </c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>
        <v>5</v>
      </c>
      <c r="AL871" s="107">
        <v>5</v>
      </c>
      <c r="AM871" s="107"/>
      <c r="AN871" s="107"/>
      <c r="AO871" s="107"/>
      <c r="AP871" s="107"/>
      <c r="AQ871" s="107"/>
      <c r="AR871" s="107">
        <v>5</v>
      </c>
      <c r="AS871" s="107"/>
      <c r="AT871" s="107"/>
      <c r="AU871" s="105"/>
      <c r="AV871" s="105"/>
      <c r="AW871" s="105"/>
      <c r="AX871" s="105"/>
      <c r="AY871" s="105">
        <v>5</v>
      </c>
      <c r="AZ871" s="105">
        <v>3</v>
      </c>
      <c r="BA871" s="105">
        <v>1</v>
      </c>
      <c r="BB871" s="105">
        <v>1</v>
      </c>
      <c r="BC871" s="105"/>
      <c r="BD871" s="105"/>
      <c r="BE871" s="105">
        <v>4</v>
      </c>
      <c r="BF871" s="105"/>
      <c r="BG871" s="105"/>
      <c r="BH871" s="105"/>
      <c r="BI871" s="105">
        <v>1</v>
      </c>
      <c r="BJ871" s="105">
        <v>2</v>
      </c>
      <c r="BK871" s="105">
        <v>1</v>
      </c>
      <c r="BL871" s="105">
        <v>1</v>
      </c>
      <c r="BM871" s="105"/>
      <c r="BN871" s="105"/>
      <c r="BO871" s="105">
        <v>2</v>
      </c>
      <c r="BP871" s="105"/>
      <c r="BQ871" s="105"/>
      <c r="BR871" s="105"/>
      <c r="BS871" s="105"/>
    </row>
    <row r="872" spans="1:71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56">SUM(E885:E988)</f>
        <v>0</v>
      </c>
      <c r="F884" s="105">
        <f t="shared" si="56"/>
        <v>0</v>
      </c>
      <c r="G884" s="105">
        <f t="shared" si="56"/>
        <v>0</v>
      </c>
      <c r="H884" s="105">
        <f t="shared" si="56"/>
        <v>0</v>
      </c>
      <c r="I884" s="105">
        <f t="shared" si="56"/>
        <v>0</v>
      </c>
      <c r="J884" s="105">
        <f t="shared" si="56"/>
        <v>0</v>
      </c>
      <c r="K884" s="105">
        <f t="shared" si="56"/>
        <v>0</v>
      </c>
      <c r="L884" s="105">
        <f t="shared" si="56"/>
        <v>0</v>
      </c>
      <c r="M884" s="105">
        <f t="shared" si="56"/>
        <v>0</v>
      </c>
      <c r="N884" s="105">
        <f t="shared" si="56"/>
        <v>0</v>
      </c>
      <c r="O884" s="105">
        <f t="shared" si="56"/>
        <v>0</v>
      </c>
      <c r="P884" s="105">
        <f t="shared" si="56"/>
        <v>0</v>
      </c>
      <c r="Q884" s="105">
        <f t="shared" si="56"/>
        <v>0</v>
      </c>
      <c r="R884" s="105">
        <f t="shared" si="56"/>
        <v>0</v>
      </c>
      <c r="S884" s="105">
        <f t="shared" si="56"/>
        <v>0</v>
      </c>
      <c r="T884" s="105">
        <f t="shared" si="56"/>
        <v>0</v>
      </c>
      <c r="U884" s="105">
        <f t="shared" si="56"/>
        <v>0</v>
      </c>
      <c r="V884" s="105">
        <f t="shared" si="56"/>
        <v>0</v>
      </c>
      <c r="W884" s="105">
        <f t="shared" si="56"/>
        <v>0</v>
      </c>
      <c r="X884" s="105">
        <f t="shared" si="56"/>
        <v>0</v>
      </c>
      <c r="Y884" s="105">
        <f t="shared" si="56"/>
        <v>0</v>
      </c>
      <c r="Z884" s="105">
        <f t="shared" si="56"/>
        <v>0</v>
      </c>
      <c r="AA884" s="105">
        <f t="shared" si="56"/>
        <v>0</v>
      </c>
      <c r="AB884" s="105">
        <f t="shared" si="56"/>
        <v>0</v>
      </c>
      <c r="AC884" s="105">
        <f t="shared" si="56"/>
        <v>0</v>
      </c>
      <c r="AD884" s="105">
        <f t="shared" si="56"/>
        <v>0</v>
      </c>
      <c r="AE884" s="105">
        <f t="shared" si="56"/>
        <v>0</v>
      </c>
      <c r="AF884" s="105">
        <f t="shared" si="56"/>
        <v>0</v>
      </c>
      <c r="AG884" s="105">
        <f t="shared" si="56"/>
        <v>0</v>
      </c>
      <c r="AH884" s="105">
        <f t="shared" si="56"/>
        <v>0</v>
      </c>
      <c r="AI884" s="105">
        <f t="shared" si="56"/>
        <v>0</v>
      </c>
      <c r="AJ884" s="105">
        <f t="shared" si="56"/>
        <v>0</v>
      </c>
      <c r="AK884" s="105">
        <f t="shared" ref="AK884:BP884" si="57">SUM(AK885:AK988)</f>
        <v>0</v>
      </c>
      <c r="AL884" s="105">
        <f t="shared" si="57"/>
        <v>0</v>
      </c>
      <c r="AM884" s="105">
        <f t="shared" si="57"/>
        <v>0</v>
      </c>
      <c r="AN884" s="105">
        <f t="shared" si="57"/>
        <v>0</v>
      </c>
      <c r="AO884" s="105">
        <f t="shared" si="57"/>
        <v>0</v>
      </c>
      <c r="AP884" s="105">
        <f t="shared" si="57"/>
        <v>0</v>
      </c>
      <c r="AQ884" s="105">
        <f t="shared" si="57"/>
        <v>0</v>
      </c>
      <c r="AR884" s="105">
        <f t="shared" si="57"/>
        <v>0</v>
      </c>
      <c r="AS884" s="105">
        <f t="shared" si="57"/>
        <v>0</v>
      </c>
      <c r="AT884" s="105">
        <f t="shared" si="57"/>
        <v>0</v>
      </c>
      <c r="AU884" s="105">
        <f t="shared" si="57"/>
        <v>0</v>
      </c>
      <c r="AV884" s="105">
        <f t="shared" si="57"/>
        <v>0</v>
      </c>
      <c r="AW884" s="105">
        <f t="shared" si="57"/>
        <v>0</v>
      </c>
      <c r="AX884" s="105">
        <f t="shared" si="57"/>
        <v>0</v>
      </c>
      <c r="AY884" s="105">
        <f t="shared" si="57"/>
        <v>0</v>
      </c>
      <c r="AZ884" s="105">
        <f t="shared" si="57"/>
        <v>0</v>
      </c>
      <c r="BA884" s="105">
        <f t="shared" si="57"/>
        <v>0</v>
      </c>
      <c r="BB884" s="105">
        <f t="shared" si="57"/>
        <v>0</v>
      </c>
      <c r="BC884" s="105">
        <f t="shared" si="57"/>
        <v>0</v>
      </c>
      <c r="BD884" s="105">
        <f t="shared" si="57"/>
        <v>0</v>
      </c>
      <c r="BE884" s="105">
        <f t="shared" si="57"/>
        <v>0</v>
      </c>
      <c r="BF884" s="105">
        <f t="shared" si="57"/>
        <v>0</v>
      </c>
      <c r="BG884" s="105">
        <f t="shared" si="57"/>
        <v>0</v>
      </c>
      <c r="BH884" s="105">
        <f t="shared" si="57"/>
        <v>0</v>
      </c>
      <c r="BI884" s="105">
        <f t="shared" si="57"/>
        <v>0</v>
      </c>
      <c r="BJ884" s="105">
        <f t="shared" si="57"/>
        <v>0</v>
      </c>
      <c r="BK884" s="105">
        <f t="shared" si="57"/>
        <v>0</v>
      </c>
      <c r="BL884" s="105">
        <f t="shared" si="57"/>
        <v>0</v>
      </c>
      <c r="BM884" s="105">
        <f t="shared" si="57"/>
        <v>0</v>
      </c>
      <c r="BN884" s="105">
        <f t="shared" si="57"/>
        <v>0</v>
      </c>
      <c r="BO884" s="105">
        <f t="shared" si="57"/>
        <v>0</v>
      </c>
      <c r="BP884" s="105">
        <f t="shared" si="57"/>
        <v>0</v>
      </c>
      <c r="BQ884" s="105">
        <f t="shared" ref="BQ884:CV884" si="58">SUM(BQ885:BQ988)</f>
        <v>0</v>
      </c>
      <c r="BR884" s="105">
        <f t="shared" si="58"/>
        <v>0</v>
      </c>
      <c r="BS884" s="105">
        <f t="shared" si="58"/>
        <v>0</v>
      </c>
    </row>
    <row r="885" spans="1:71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59">SUM(E990:E1013)</f>
        <v>0</v>
      </c>
      <c r="F989" s="105">
        <f t="shared" si="59"/>
        <v>0</v>
      </c>
      <c r="G989" s="105">
        <f t="shared" si="59"/>
        <v>0</v>
      </c>
      <c r="H989" s="105">
        <f t="shared" si="59"/>
        <v>0</v>
      </c>
      <c r="I989" s="105">
        <f t="shared" si="59"/>
        <v>0</v>
      </c>
      <c r="J989" s="105">
        <f t="shared" si="59"/>
        <v>0</v>
      </c>
      <c r="K989" s="105">
        <f t="shared" si="59"/>
        <v>0</v>
      </c>
      <c r="L989" s="105">
        <f t="shared" si="59"/>
        <v>0</v>
      </c>
      <c r="M989" s="105">
        <f t="shared" si="59"/>
        <v>0</v>
      </c>
      <c r="N989" s="105">
        <f t="shared" si="59"/>
        <v>0</v>
      </c>
      <c r="O989" s="105">
        <f t="shared" si="59"/>
        <v>0</v>
      </c>
      <c r="P989" s="105">
        <f t="shared" si="59"/>
        <v>0</v>
      </c>
      <c r="Q989" s="105">
        <f t="shared" si="59"/>
        <v>0</v>
      </c>
      <c r="R989" s="105">
        <f t="shared" si="59"/>
        <v>0</v>
      </c>
      <c r="S989" s="105">
        <f t="shared" si="59"/>
        <v>0</v>
      </c>
      <c r="T989" s="105">
        <f t="shared" si="59"/>
        <v>0</v>
      </c>
      <c r="U989" s="105">
        <f t="shared" si="59"/>
        <v>0</v>
      </c>
      <c r="V989" s="105">
        <f t="shared" si="59"/>
        <v>0</v>
      </c>
      <c r="W989" s="105">
        <f t="shared" si="59"/>
        <v>0</v>
      </c>
      <c r="X989" s="105">
        <f t="shared" si="59"/>
        <v>0</v>
      </c>
      <c r="Y989" s="105">
        <f t="shared" si="59"/>
        <v>0</v>
      </c>
      <c r="Z989" s="105">
        <f t="shared" si="59"/>
        <v>0</v>
      </c>
      <c r="AA989" s="105">
        <f t="shared" si="59"/>
        <v>0</v>
      </c>
      <c r="AB989" s="105">
        <f t="shared" si="59"/>
        <v>0</v>
      </c>
      <c r="AC989" s="105">
        <f t="shared" si="59"/>
        <v>0</v>
      </c>
      <c r="AD989" s="105">
        <f t="shared" si="59"/>
        <v>0</v>
      </c>
      <c r="AE989" s="105">
        <f t="shared" si="59"/>
        <v>0</v>
      </c>
      <c r="AF989" s="105">
        <f t="shared" si="59"/>
        <v>0</v>
      </c>
      <c r="AG989" s="105">
        <f t="shared" si="59"/>
        <v>0</v>
      </c>
      <c r="AH989" s="105">
        <f t="shared" si="59"/>
        <v>0</v>
      </c>
      <c r="AI989" s="105">
        <f t="shared" si="59"/>
        <v>0</v>
      </c>
      <c r="AJ989" s="105">
        <f t="shared" si="59"/>
        <v>0</v>
      </c>
      <c r="AK989" s="105">
        <f t="shared" ref="AK989:BP989" si="60">SUM(AK990:AK1013)</f>
        <v>0</v>
      </c>
      <c r="AL989" s="105">
        <f t="shared" si="60"/>
        <v>0</v>
      </c>
      <c r="AM989" s="105">
        <f t="shared" si="60"/>
        <v>0</v>
      </c>
      <c r="AN989" s="105">
        <f t="shared" si="60"/>
        <v>0</v>
      </c>
      <c r="AO989" s="105">
        <f t="shared" si="60"/>
        <v>0</v>
      </c>
      <c r="AP989" s="105">
        <f t="shared" si="60"/>
        <v>0</v>
      </c>
      <c r="AQ989" s="105">
        <f t="shared" si="60"/>
        <v>0</v>
      </c>
      <c r="AR989" s="105">
        <f t="shared" si="60"/>
        <v>0</v>
      </c>
      <c r="AS989" s="105">
        <f t="shared" si="60"/>
        <v>0</v>
      </c>
      <c r="AT989" s="105">
        <f t="shared" si="60"/>
        <v>0</v>
      </c>
      <c r="AU989" s="105">
        <f t="shared" si="60"/>
        <v>0</v>
      </c>
      <c r="AV989" s="105">
        <f t="shared" si="60"/>
        <v>0</v>
      </c>
      <c r="AW989" s="105">
        <f t="shared" si="60"/>
        <v>0</v>
      </c>
      <c r="AX989" s="105">
        <f t="shared" si="60"/>
        <v>0</v>
      </c>
      <c r="AY989" s="105">
        <f t="shared" si="60"/>
        <v>0</v>
      </c>
      <c r="AZ989" s="105">
        <f t="shared" si="60"/>
        <v>0</v>
      </c>
      <c r="BA989" s="105">
        <f t="shared" si="60"/>
        <v>0</v>
      </c>
      <c r="BB989" s="105">
        <f t="shared" si="60"/>
        <v>0</v>
      </c>
      <c r="BC989" s="105">
        <f t="shared" si="60"/>
        <v>0</v>
      </c>
      <c r="BD989" s="105">
        <f t="shared" si="60"/>
        <v>0</v>
      </c>
      <c r="BE989" s="105">
        <f t="shared" si="60"/>
        <v>0</v>
      </c>
      <c r="BF989" s="105">
        <f t="shared" si="60"/>
        <v>0</v>
      </c>
      <c r="BG989" s="105">
        <f t="shared" si="60"/>
        <v>0</v>
      </c>
      <c r="BH989" s="105">
        <f t="shared" si="60"/>
        <v>0</v>
      </c>
      <c r="BI989" s="105">
        <f t="shared" si="60"/>
        <v>0</v>
      </c>
      <c r="BJ989" s="105">
        <f t="shared" si="60"/>
        <v>0</v>
      </c>
      <c r="BK989" s="105">
        <f t="shared" si="60"/>
        <v>0</v>
      </c>
      <c r="BL989" s="105">
        <f t="shared" si="60"/>
        <v>0</v>
      </c>
      <c r="BM989" s="105">
        <f t="shared" si="60"/>
        <v>0</v>
      </c>
      <c r="BN989" s="105">
        <f t="shared" si="60"/>
        <v>0</v>
      </c>
      <c r="BO989" s="105">
        <f t="shared" si="60"/>
        <v>0</v>
      </c>
      <c r="BP989" s="105">
        <f t="shared" si="60"/>
        <v>0</v>
      </c>
      <c r="BQ989" s="105">
        <f t="shared" ref="BQ989:CV989" si="61">SUM(BQ990:BQ1013)</f>
        <v>0</v>
      </c>
      <c r="BR989" s="105">
        <f t="shared" si="61"/>
        <v>0</v>
      </c>
      <c r="BS989" s="105">
        <f t="shared" si="61"/>
        <v>0</v>
      </c>
    </row>
    <row r="990" spans="1:71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J1628" si="62">SUM(E13,E30,E96,E118,E137,E219,E265,E386,E437,E495,E506,E548,E592,E657,E681,E747,E760,E818,E884,E989,E1015:E1627)</f>
        <v>67</v>
      </c>
      <c r="F1628" s="136">
        <f t="shared" si="62"/>
        <v>67</v>
      </c>
      <c r="G1628" s="136">
        <f t="shared" si="62"/>
        <v>0</v>
      </c>
      <c r="H1628" s="136">
        <f t="shared" si="62"/>
        <v>9</v>
      </c>
      <c r="I1628" s="136">
        <f t="shared" si="62"/>
        <v>6</v>
      </c>
      <c r="J1628" s="136">
        <f t="shared" si="62"/>
        <v>0</v>
      </c>
      <c r="K1628" s="136">
        <f t="shared" si="62"/>
        <v>0</v>
      </c>
      <c r="L1628" s="136">
        <f t="shared" si="62"/>
        <v>13</v>
      </c>
      <c r="M1628" s="136">
        <f t="shared" si="62"/>
        <v>1</v>
      </c>
      <c r="N1628" s="136">
        <f t="shared" si="62"/>
        <v>1</v>
      </c>
      <c r="O1628" s="136">
        <f t="shared" si="62"/>
        <v>3</v>
      </c>
      <c r="P1628" s="136">
        <f t="shared" si="62"/>
        <v>9</v>
      </c>
      <c r="Q1628" s="136">
        <f t="shared" si="62"/>
        <v>16</v>
      </c>
      <c r="R1628" s="136">
        <f t="shared" si="62"/>
        <v>30</v>
      </c>
      <c r="S1628" s="136">
        <f t="shared" si="62"/>
        <v>8</v>
      </c>
      <c r="T1628" s="136">
        <f t="shared" si="62"/>
        <v>0</v>
      </c>
      <c r="U1628" s="136">
        <f t="shared" si="62"/>
        <v>7</v>
      </c>
      <c r="V1628" s="136">
        <f t="shared" si="62"/>
        <v>0</v>
      </c>
      <c r="W1628" s="136">
        <f t="shared" si="62"/>
        <v>0</v>
      </c>
      <c r="X1628" s="136">
        <f t="shared" si="62"/>
        <v>0</v>
      </c>
      <c r="Y1628" s="136">
        <f t="shared" si="62"/>
        <v>1</v>
      </c>
      <c r="Z1628" s="136">
        <f t="shared" si="62"/>
        <v>0</v>
      </c>
      <c r="AA1628" s="136">
        <f t="shared" si="62"/>
        <v>0</v>
      </c>
      <c r="AB1628" s="136">
        <f t="shared" si="62"/>
        <v>0</v>
      </c>
      <c r="AC1628" s="136">
        <f t="shared" si="62"/>
        <v>0</v>
      </c>
      <c r="AD1628" s="136">
        <f t="shared" si="62"/>
        <v>0</v>
      </c>
      <c r="AE1628" s="136">
        <f t="shared" si="62"/>
        <v>0</v>
      </c>
      <c r="AF1628" s="136">
        <f t="shared" si="62"/>
        <v>0</v>
      </c>
      <c r="AG1628" s="136">
        <f t="shared" si="62"/>
        <v>0</v>
      </c>
      <c r="AH1628" s="136">
        <f t="shared" si="62"/>
        <v>1</v>
      </c>
      <c r="AI1628" s="136">
        <f t="shared" si="62"/>
        <v>0</v>
      </c>
      <c r="AJ1628" s="136">
        <f t="shared" si="62"/>
        <v>0</v>
      </c>
      <c r="AK1628" s="136">
        <f t="shared" ref="AK1628:BP1628" si="63">SUM(AK13,AK30,AK96,AK118,AK137,AK219,AK265,AK386,AK437,AK495,AK506,AK548,AK592,AK657,AK681,AK747,AK760,AK818,AK884,AK989,AK1015:AK1627)</f>
        <v>58</v>
      </c>
      <c r="AL1628" s="136">
        <f t="shared" si="63"/>
        <v>21</v>
      </c>
      <c r="AM1628" s="136">
        <f t="shared" si="63"/>
        <v>0</v>
      </c>
      <c r="AN1628" s="136">
        <f t="shared" si="63"/>
        <v>0</v>
      </c>
      <c r="AO1628" s="136">
        <f t="shared" si="63"/>
        <v>2</v>
      </c>
      <c r="AP1628" s="136">
        <f t="shared" si="63"/>
        <v>0</v>
      </c>
      <c r="AQ1628" s="136">
        <f t="shared" si="63"/>
        <v>10</v>
      </c>
      <c r="AR1628" s="136">
        <f t="shared" si="63"/>
        <v>43</v>
      </c>
      <c r="AS1628" s="136">
        <f t="shared" si="63"/>
        <v>10</v>
      </c>
      <c r="AT1628" s="136">
        <f t="shared" si="63"/>
        <v>1</v>
      </c>
      <c r="AU1628" s="136">
        <f t="shared" si="63"/>
        <v>1</v>
      </c>
      <c r="AV1628" s="136">
        <f t="shared" si="63"/>
        <v>0</v>
      </c>
      <c r="AW1628" s="136">
        <f t="shared" si="63"/>
        <v>1</v>
      </c>
      <c r="AX1628" s="136">
        <f t="shared" si="63"/>
        <v>2</v>
      </c>
      <c r="AY1628" s="136">
        <f t="shared" si="63"/>
        <v>21</v>
      </c>
      <c r="AZ1628" s="136">
        <f t="shared" si="63"/>
        <v>11</v>
      </c>
      <c r="BA1628" s="136">
        <f t="shared" si="63"/>
        <v>5</v>
      </c>
      <c r="BB1628" s="136">
        <f t="shared" si="63"/>
        <v>5</v>
      </c>
      <c r="BC1628" s="136">
        <f t="shared" si="63"/>
        <v>0</v>
      </c>
      <c r="BD1628" s="136">
        <f t="shared" si="63"/>
        <v>0</v>
      </c>
      <c r="BE1628" s="136">
        <f t="shared" si="63"/>
        <v>18</v>
      </c>
      <c r="BF1628" s="136">
        <f t="shared" si="63"/>
        <v>0</v>
      </c>
      <c r="BG1628" s="136">
        <f t="shared" si="63"/>
        <v>0</v>
      </c>
      <c r="BH1628" s="136">
        <f t="shared" si="63"/>
        <v>2</v>
      </c>
      <c r="BI1628" s="136">
        <f t="shared" si="63"/>
        <v>1</v>
      </c>
      <c r="BJ1628" s="136">
        <f t="shared" si="63"/>
        <v>8</v>
      </c>
      <c r="BK1628" s="136">
        <f t="shared" si="63"/>
        <v>3</v>
      </c>
      <c r="BL1628" s="136">
        <f t="shared" si="63"/>
        <v>3</v>
      </c>
      <c r="BM1628" s="136">
        <f t="shared" si="63"/>
        <v>0</v>
      </c>
      <c r="BN1628" s="136">
        <f t="shared" si="63"/>
        <v>0</v>
      </c>
      <c r="BO1628" s="136">
        <f t="shared" si="63"/>
        <v>3</v>
      </c>
      <c r="BP1628" s="136">
        <f t="shared" si="63"/>
        <v>1</v>
      </c>
      <c r="BQ1628" s="136">
        <f t="shared" ref="BQ1628:CV1628" si="64">SUM(BQ13,BQ30,BQ96,BQ118,BQ137,BQ219,BQ265,BQ386,BQ437,BQ495,BQ506,BQ548,BQ592,BQ657,BQ681,BQ747,BQ760,BQ818,BQ884,BQ989,BQ1015:BQ1627)</f>
        <v>0</v>
      </c>
      <c r="BR1628" s="136">
        <f t="shared" si="64"/>
        <v>7</v>
      </c>
      <c r="BS1628" s="136">
        <f t="shared" si="64"/>
        <v>0</v>
      </c>
    </row>
    <row r="1629" spans="1:71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29</v>
      </c>
      <c r="F1629" s="107">
        <v>29</v>
      </c>
      <c r="G1629" s="107"/>
      <c r="H1629" s="107">
        <v>6</v>
      </c>
      <c r="I1629" s="107"/>
      <c r="J1629" s="107"/>
      <c r="K1629" s="107"/>
      <c r="L1629" s="107">
        <v>3</v>
      </c>
      <c r="M1629" s="107"/>
      <c r="N1629" s="107"/>
      <c r="O1629" s="107">
        <v>2</v>
      </c>
      <c r="P1629" s="107">
        <v>5</v>
      </c>
      <c r="Q1629" s="107">
        <v>7</v>
      </c>
      <c r="R1629" s="107">
        <v>12</v>
      </c>
      <c r="S1629" s="107">
        <v>3</v>
      </c>
      <c r="T1629" s="107"/>
      <c r="U1629" s="107">
        <v>5</v>
      </c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/>
      <c r="AG1629" s="107"/>
      <c r="AH1629" s="107"/>
      <c r="AI1629" s="107"/>
      <c r="AJ1629" s="107"/>
      <c r="AK1629" s="107">
        <v>24</v>
      </c>
      <c r="AL1629" s="107">
        <v>6</v>
      </c>
      <c r="AM1629" s="107"/>
      <c r="AN1629" s="107"/>
      <c r="AO1629" s="107"/>
      <c r="AP1629" s="107"/>
      <c r="AQ1629" s="107">
        <v>3</v>
      </c>
      <c r="AR1629" s="107">
        <v>21</v>
      </c>
      <c r="AS1629" s="107">
        <v>4</v>
      </c>
      <c r="AT1629" s="107"/>
      <c r="AU1629" s="105">
        <v>1</v>
      </c>
      <c r="AV1629" s="105"/>
      <c r="AW1629" s="105"/>
      <c r="AX1629" s="105"/>
      <c r="AY1629" s="105">
        <v>6</v>
      </c>
      <c r="AZ1629" s="105">
        <v>4</v>
      </c>
      <c r="BA1629" s="105">
        <v>1</v>
      </c>
      <c r="BB1629" s="105">
        <v>1</v>
      </c>
      <c r="BC1629" s="105"/>
      <c r="BD1629" s="105"/>
      <c r="BE1629" s="105">
        <v>5</v>
      </c>
      <c r="BF1629" s="105"/>
      <c r="BG1629" s="105"/>
      <c r="BH1629" s="105"/>
      <c r="BI1629" s="105">
        <v>1</v>
      </c>
      <c r="BJ1629" s="105">
        <v>3</v>
      </c>
      <c r="BK1629" s="105">
        <v>1</v>
      </c>
      <c r="BL1629" s="105">
        <v>1</v>
      </c>
      <c r="BM1629" s="105"/>
      <c r="BN1629" s="105"/>
      <c r="BO1629" s="105">
        <v>2</v>
      </c>
      <c r="BP1629" s="105"/>
      <c r="BQ1629" s="105"/>
      <c r="BR1629" s="105"/>
      <c r="BS1629" s="105"/>
    </row>
    <row r="1630" spans="1:71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15</v>
      </c>
      <c r="F1630" s="107">
        <v>15</v>
      </c>
      <c r="G1630" s="107"/>
      <c r="H1630" s="107">
        <v>3</v>
      </c>
      <c r="I1630" s="107"/>
      <c r="J1630" s="107"/>
      <c r="K1630" s="107"/>
      <c r="L1630" s="107">
        <v>5</v>
      </c>
      <c r="M1630" s="107"/>
      <c r="N1630" s="107"/>
      <c r="O1630" s="107"/>
      <c r="P1630" s="107">
        <v>2</v>
      </c>
      <c r="Q1630" s="107">
        <v>3</v>
      </c>
      <c r="R1630" s="107">
        <v>8</v>
      </c>
      <c r="S1630" s="107">
        <v>2</v>
      </c>
      <c r="T1630" s="107"/>
      <c r="U1630" s="107"/>
      <c r="V1630" s="107"/>
      <c r="W1630" s="107"/>
      <c r="X1630" s="107"/>
      <c r="Y1630" s="107"/>
      <c r="Z1630" s="107"/>
      <c r="AA1630" s="107"/>
      <c r="AB1630" s="107"/>
      <c r="AC1630" s="107"/>
      <c r="AD1630" s="107"/>
      <c r="AE1630" s="107"/>
      <c r="AF1630" s="107"/>
      <c r="AG1630" s="107"/>
      <c r="AH1630" s="107"/>
      <c r="AI1630" s="107"/>
      <c r="AJ1630" s="107"/>
      <c r="AK1630" s="107">
        <v>15</v>
      </c>
      <c r="AL1630" s="107">
        <v>5</v>
      </c>
      <c r="AM1630" s="107"/>
      <c r="AN1630" s="107"/>
      <c r="AO1630" s="107"/>
      <c r="AP1630" s="107"/>
      <c r="AQ1630" s="107">
        <v>3</v>
      </c>
      <c r="AR1630" s="107">
        <v>10</v>
      </c>
      <c r="AS1630" s="107">
        <v>2</v>
      </c>
      <c r="AT1630" s="107"/>
      <c r="AU1630" s="105"/>
      <c r="AV1630" s="105"/>
      <c r="AW1630" s="105"/>
      <c r="AX1630" s="105"/>
      <c r="AY1630" s="105">
        <v>5</v>
      </c>
      <c r="AZ1630" s="105">
        <v>4</v>
      </c>
      <c r="BA1630" s="105">
        <v>1</v>
      </c>
      <c r="BB1630" s="105"/>
      <c r="BC1630" s="105"/>
      <c r="BD1630" s="105"/>
      <c r="BE1630" s="105">
        <v>3</v>
      </c>
      <c r="BF1630" s="105"/>
      <c r="BG1630" s="105"/>
      <c r="BH1630" s="105">
        <v>2</v>
      </c>
      <c r="BI1630" s="105"/>
      <c r="BJ1630" s="105">
        <v>3</v>
      </c>
      <c r="BK1630" s="105"/>
      <c r="BL1630" s="105"/>
      <c r="BM1630" s="105"/>
      <c r="BN1630" s="105"/>
      <c r="BO1630" s="105"/>
      <c r="BP1630" s="105"/>
      <c r="BQ1630" s="105"/>
      <c r="BR1630" s="105">
        <v>2</v>
      </c>
      <c r="BS1630" s="105"/>
    </row>
    <row r="1631" spans="1:71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22</v>
      </c>
      <c r="F1631" s="107">
        <v>22</v>
      </c>
      <c r="G1631" s="107"/>
      <c r="H1631" s="107"/>
      <c r="I1631" s="107">
        <v>6</v>
      </c>
      <c r="J1631" s="107"/>
      <c r="K1631" s="107"/>
      <c r="L1631" s="107">
        <v>4</v>
      </c>
      <c r="M1631" s="107">
        <v>1</v>
      </c>
      <c r="N1631" s="107">
        <v>1</v>
      </c>
      <c r="O1631" s="107">
        <v>1</v>
      </c>
      <c r="P1631" s="107">
        <v>2</v>
      </c>
      <c r="Q1631" s="107">
        <v>6</v>
      </c>
      <c r="R1631" s="107">
        <v>9</v>
      </c>
      <c r="S1631" s="107">
        <v>3</v>
      </c>
      <c r="T1631" s="107"/>
      <c r="U1631" s="107">
        <v>2</v>
      </c>
      <c r="V1631" s="107"/>
      <c r="W1631" s="107"/>
      <c r="X1631" s="107"/>
      <c r="Y1631" s="107">
        <v>1</v>
      </c>
      <c r="Z1631" s="107"/>
      <c r="AA1631" s="107"/>
      <c r="AB1631" s="107"/>
      <c r="AC1631" s="107"/>
      <c r="AD1631" s="107"/>
      <c r="AE1631" s="107"/>
      <c r="AF1631" s="107"/>
      <c r="AG1631" s="107"/>
      <c r="AH1631" s="107">
        <v>1</v>
      </c>
      <c r="AI1631" s="107"/>
      <c r="AJ1631" s="107"/>
      <c r="AK1631" s="107">
        <v>18</v>
      </c>
      <c r="AL1631" s="107">
        <v>9</v>
      </c>
      <c r="AM1631" s="107"/>
      <c r="AN1631" s="107"/>
      <c r="AO1631" s="107">
        <v>2</v>
      </c>
      <c r="AP1631" s="107"/>
      <c r="AQ1631" s="107">
        <v>3</v>
      </c>
      <c r="AR1631" s="107">
        <v>12</v>
      </c>
      <c r="AS1631" s="107">
        <v>4</v>
      </c>
      <c r="AT1631" s="107">
        <v>1</v>
      </c>
      <c r="AU1631" s="105"/>
      <c r="AV1631" s="105"/>
      <c r="AW1631" s="105">
        <v>1</v>
      </c>
      <c r="AX1631" s="105">
        <v>2</v>
      </c>
      <c r="AY1631" s="105">
        <v>9</v>
      </c>
      <c r="AZ1631" s="105">
        <v>2</v>
      </c>
      <c r="BA1631" s="105">
        <v>3</v>
      </c>
      <c r="BB1631" s="105">
        <v>4</v>
      </c>
      <c r="BC1631" s="105"/>
      <c r="BD1631" s="105"/>
      <c r="BE1631" s="105">
        <v>9</v>
      </c>
      <c r="BF1631" s="105"/>
      <c r="BG1631" s="105"/>
      <c r="BH1631" s="105"/>
      <c r="BI1631" s="105"/>
      <c r="BJ1631" s="105">
        <v>2</v>
      </c>
      <c r="BK1631" s="105">
        <v>2</v>
      </c>
      <c r="BL1631" s="105">
        <v>2</v>
      </c>
      <c r="BM1631" s="105"/>
      <c r="BN1631" s="105"/>
      <c r="BO1631" s="105">
        <v>1</v>
      </c>
      <c r="BP1631" s="105">
        <v>1</v>
      </c>
      <c r="BQ1631" s="105"/>
      <c r="BR1631" s="105">
        <v>4</v>
      </c>
      <c r="BS1631" s="105"/>
    </row>
    <row r="1632" spans="1:71" s="104" customFormat="1" ht="25.7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>
        <v>1</v>
      </c>
      <c r="F1632" s="107">
        <v>1</v>
      </c>
      <c r="G1632" s="107"/>
      <c r="H1632" s="107"/>
      <c r="I1632" s="107"/>
      <c r="J1632" s="107"/>
      <c r="K1632" s="107"/>
      <c r="L1632" s="107">
        <v>1</v>
      </c>
      <c r="M1632" s="107"/>
      <c r="N1632" s="107"/>
      <c r="O1632" s="107"/>
      <c r="P1632" s="107"/>
      <c r="Q1632" s="107"/>
      <c r="R1632" s="107">
        <v>1</v>
      </c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>
        <v>1</v>
      </c>
      <c r="AL1632" s="107">
        <v>1</v>
      </c>
      <c r="AM1632" s="107"/>
      <c r="AN1632" s="107"/>
      <c r="AO1632" s="107"/>
      <c r="AP1632" s="107"/>
      <c r="AQ1632" s="107">
        <v>1</v>
      </c>
      <c r="AR1632" s="107"/>
      <c r="AS1632" s="107"/>
      <c r="AT1632" s="107"/>
      <c r="AU1632" s="105"/>
      <c r="AV1632" s="105"/>
      <c r="AW1632" s="105"/>
      <c r="AX1632" s="105"/>
      <c r="AY1632" s="105">
        <v>1</v>
      </c>
      <c r="AZ1632" s="105">
        <v>1</v>
      </c>
      <c r="BA1632" s="105"/>
      <c r="BB1632" s="105"/>
      <c r="BC1632" s="105"/>
      <c r="BD1632" s="105"/>
      <c r="BE1632" s="105">
        <v>1</v>
      </c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>
        <v>1</v>
      </c>
      <c r="BS1632" s="105"/>
    </row>
    <row r="1633" spans="1:71" s="106" customFormat="1" ht="25.7" hidden="1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  <c r="AW1633" s="105"/>
      <c r="AX1633" s="105"/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9</v>
      </c>
      <c r="F1634" s="107">
        <v>9</v>
      </c>
      <c r="G1634" s="107"/>
      <c r="H1634" s="107">
        <v>9</v>
      </c>
      <c r="I1634" s="107"/>
      <c r="J1634" s="107"/>
      <c r="K1634" s="107"/>
      <c r="L1634" s="107">
        <v>2</v>
      </c>
      <c r="M1634" s="107"/>
      <c r="N1634" s="107"/>
      <c r="O1634" s="107"/>
      <c r="P1634" s="107"/>
      <c r="Q1634" s="107">
        <v>3</v>
      </c>
      <c r="R1634" s="107">
        <v>4</v>
      </c>
      <c r="S1634" s="107">
        <v>2</v>
      </c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/>
      <c r="AI1634" s="107"/>
      <c r="AJ1634" s="107"/>
      <c r="AK1634" s="107">
        <v>9</v>
      </c>
      <c r="AL1634" s="107">
        <v>3</v>
      </c>
      <c r="AM1634" s="107"/>
      <c r="AN1634" s="107"/>
      <c r="AO1634" s="107"/>
      <c r="AP1634" s="107"/>
      <c r="AQ1634" s="107"/>
      <c r="AR1634" s="107">
        <v>7</v>
      </c>
      <c r="AS1634" s="107">
        <v>1</v>
      </c>
      <c r="AT1634" s="107"/>
      <c r="AU1634" s="105">
        <v>1</v>
      </c>
      <c r="AV1634" s="105"/>
      <c r="AW1634" s="105"/>
      <c r="AX1634" s="105"/>
      <c r="AY1634" s="105">
        <v>3</v>
      </c>
      <c r="AZ1634" s="105">
        <v>3</v>
      </c>
      <c r="BA1634" s="105"/>
      <c r="BB1634" s="105"/>
      <c r="BC1634" s="105"/>
      <c r="BD1634" s="105"/>
      <c r="BE1634" s="105">
        <v>3</v>
      </c>
      <c r="BF1634" s="105"/>
      <c r="BG1634" s="105"/>
      <c r="BH1634" s="105"/>
      <c r="BI1634" s="105"/>
      <c r="BJ1634" s="105">
        <v>3</v>
      </c>
      <c r="BK1634" s="105"/>
      <c r="BL1634" s="105"/>
      <c r="BM1634" s="105"/>
      <c r="BN1634" s="105"/>
      <c r="BO1634" s="105"/>
      <c r="BP1634" s="105"/>
      <c r="BQ1634" s="105"/>
      <c r="BR1634" s="105"/>
      <c r="BS1634" s="105"/>
    </row>
    <row r="1635" spans="1:71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>
        <v>4</v>
      </c>
      <c r="F1635" s="107">
        <v>4</v>
      </c>
      <c r="G1635" s="107"/>
      <c r="H1635" s="107"/>
      <c r="I1635" s="107"/>
      <c r="J1635" s="107"/>
      <c r="K1635" s="107"/>
      <c r="L1635" s="107"/>
      <c r="M1635" s="107"/>
      <c r="N1635" s="107">
        <v>1</v>
      </c>
      <c r="O1635" s="107">
        <v>3</v>
      </c>
      <c r="P1635" s="107"/>
      <c r="Q1635" s="107"/>
      <c r="R1635" s="107"/>
      <c r="S1635" s="107"/>
      <c r="T1635" s="107"/>
      <c r="U1635" s="107">
        <v>1</v>
      </c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>
        <v>1</v>
      </c>
      <c r="AI1635" s="107"/>
      <c r="AJ1635" s="107"/>
      <c r="AK1635" s="107">
        <v>2</v>
      </c>
      <c r="AL1635" s="107"/>
      <c r="AM1635" s="107"/>
      <c r="AN1635" s="107"/>
      <c r="AO1635" s="107"/>
      <c r="AP1635" s="107"/>
      <c r="AQ1635" s="107"/>
      <c r="AR1635" s="107">
        <v>1</v>
      </c>
      <c r="AS1635" s="107">
        <v>2</v>
      </c>
      <c r="AT1635" s="107">
        <v>1</v>
      </c>
      <c r="AU1635" s="105"/>
      <c r="AV1635" s="105"/>
      <c r="AW1635" s="105"/>
      <c r="AX1635" s="105"/>
      <c r="AY1635" s="105"/>
      <c r="AZ1635" s="105"/>
      <c r="BA1635" s="105"/>
      <c r="BB1635" s="105"/>
      <c r="BC1635" s="105"/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7" hidden="1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customHeight="1" x14ac:dyDescent="0.2">
      <c r="A1637" s="63">
        <v>1625</v>
      </c>
      <c r="B1637" s="223"/>
      <c r="C1637" s="78" t="s">
        <v>187</v>
      </c>
      <c r="D1637" s="133"/>
      <c r="E1637" s="138">
        <v>2</v>
      </c>
      <c r="F1637" s="107">
        <v>2</v>
      </c>
      <c r="G1637" s="107"/>
      <c r="H1637" s="107"/>
      <c r="I1637" s="107"/>
      <c r="J1637" s="107"/>
      <c r="K1637" s="107"/>
      <c r="L1637" s="107">
        <v>1</v>
      </c>
      <c r="M1637" s="107"/>
      <c r="N1637" s="107"/>
      <c r="O1637" s="107"/>
      <c r="P1637" s="107"/>
      <c r="Q1637" s="107"/>
      <c r="R1637" s="107">
        <v>2</v>
      </c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>
        <v>2</v>
      </c>
      <c r="AL1637" s="107">
        <v>1</v>
      </c>
      <c r="AM1637" s="107"/>
      <c r="AN1637" s="107"/>
      <c r="AO1637" s="107"/>
      <c r="AP1637" s="107"/>
      <c r="AQ1637" s="107"/>
      <c r="AR1637" s="107">
        <v>2</v>
      </c>
      <c r="AS1637" s="107"/>
      <c r="AT1637" s="107"/>
      <c r="AU1637" s="105"/>
      <c r="AV1637" s="105"/>
      <c r="AW1637" s="105"/>
      <c r="AX1637" s="105"/>
      <c r="AY1637" s="105">
        <v>1</v>
      </c>
      <c r="AZ1637" s="105"/>
      <c r="BA1637" s="105">
        <v>1</v>
      </c>
      <c r="BB1637" s="105"/>
      <c r="BC1637" s="105"/>
      <c r="BD1637" s="105"/>
      <c r="BE1637" s="105">
        <v>1</v>
      </c>
      <c r="BF1637" s="105"/>
      <c r="BG1637" s="105"/>
      <c r="BH1637" s="105"/>
      <c r="BI1637" s="105"/>
      <c r="BJ1637" s="105">
        <v>1</v>
      </c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 x14ac:dyDescent="0.25">
      <c r="BG1641" s="264" t="s">
        <v>2403</v>
      </c>
      <c r="BH1641" s="264"/>
      <c r="BI1641" s="148" t="s">
        <v>2470</v>
      </c>
      <c r="BJ1641" s="148" t="s">
        <v>2470</v>
      </c>
      <c r="BK1641" s="148" t="s">
        <v>2470</v>
      </c>
      <c r="BL1641" s="146"/>
      <c r="BM1641" s="265" t="s">
        <v>2471</v>
      </c>
      <c r="BN1641" s="265"/>
      <c r="BO1641" s="266"/>
    </row>
    <row r="1642" spans="1:71" ht="15" x14ac:dyDescent="0.2">
      <c r="BG1642" s="147" t="s">
        <v>2470</v>
      </c>
      <c r="BH1642" s="147" t="s">
        <v>2470</v>
      </c>
      <c r="BI1642" s="267" t="s">
        <v>132</v>
      </c>
      <c r="BJ1642" s="267"/>
      <c r="BK1642" s="267"/>
      <c r="BL1642" s="80"/>
      <c r="BM1642" s="268" t="s">
        <v>133</v>
      </c>
      <c r="BN1642" s="268"/>
      <c r="BO1642" s="269"/>
    </row>
    <row r="1643" spans="1:71" ht="15" x14ac:dyDescent="0.2">
      <c r="BG1643" s="270" t="s">
        <v>137</v>
      </c>
      <c r="BH1643" s="270"/>
      <c r="BI1643" s="271" t="s">
        <v>2470</v>
      </c>
      <c r="BJ1643" s="271"/>
      <c r="BK1643" s="271"/>
      <c r="BL1643" s="149" t="s">
        <v>2470</v>
      </c>
      <c r="BM1643" s="265" t="s">
        <v>2472</v>
      </c>
      <c r="BN1643" s="265"/>
      <c r="BO1643" s="265"/>
    </row>
    <row r="1644" spans="1:71" x14ac:dyDescent="0.2">
      <c r="BG1644" s="150"/>
      <c r="BH1644" s="150"/>
      <c r="BI1644" s="267" t="s">
        <v>132</v>
      </c>
      <c r="BJ1644" s="267"/>
      <c r="BK1644" s="267"/>
      <c r="BL1644" s="150"/>
      <c r="BM1644" s="267" t="s">
        <v>133</v>
      </c>
      <c r="BN1644" s="267"/>
      <c r="BO1644" s="267"/>
    </row>
    <row r="1645" spans="1:71" x14ac:dyDescent="0.2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1:71" x14ac:dyDescent="0.2">
      <c r="BG1646" s="151" t="s">
        <v>135</v>
      </c>
      <c r="BH1646" s="274" t="s">
        <v>2473</v>
      </c>
      <c r="BI1646" s="274"/>
      <c r="BJ1646" s="274"/>
      <c r="BK1646" s="150"/>
      <c r="BL1646" s="80"/>
      <c r="BM1646" s="80"/>
      <c r="BN1646" s="80"/>
      <c r="BO1646" s="150"/>
    </row>
    <row r="1647" spans="1:71" x14ac:dyDescent="0.2">
      <c r="BG1647" s="275" t="s">
        <v>136</v>
      </c>
      <c r="BH1647" s="275"/>
      <c r="BI1647" s="275"/>
      <c r="BJ1647" s="276" t="s">
        <v>2474</v>
      </c>
      <c r="BK1647" s="276"/>
      <c r="BL1647" s="276"/>
      <c r="BM1647" s="276"/>
      <c r="BN1647" s="150"/>
      <c r="BO1647" s="150"/>
    </row>
    <row r="1648" spans="1:71" x14ac:dyDescent="0.2">
      <c r="BG1648" s="151" t="s">
        <v>134</v>
      </c>
      <c r="BH1648" s="151" t="s">
        <v>2470</v>
      </c>
      <c r="BI1648" s="277" t="s">
        <v>2473</v>
      </c>
      <c r="BJ1648" s="277"/>
      <c r="BK1648" s="277"/>
      <c r="BL1648" s="278"/>
      <c r="BM1648" s="278"/>
      <c r="BN1648" s="278"/>
      <c r="BO1648" s="278"/>
    </row>
    <row r="1649" spans="59:67" x14ac:dyDescent="0.2">
      <c r="BG1649" s="58" t="s">
        <v>167</v>
      </c>
      <c r="BH1649" s="272" t="s">
        <v>2475</v>
      </c>
      <c r="BI1649" s="273"/>
      <c r="BJ1649" s="80"/>
      <c r="BK1649" s="80"/>
      <c r="BL1649" s="80"/>
      <c r="BM1649" s="80"/>
      <c r="BN1649" s="80"/>
      <c r="BO1649" s="80"/>
    </row>
  </sheetData>
  <mergeCells count="102"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AX6:AX10"/>
    <mergeCell ref="AO6:AU6"/>
    <mergeCell ref="AS7:AS10"/>
    <mergeCell ref="BM9:BM10"/>
    <mergeCell ref="BG6:BI6"/>
    <mergeCell ref="BC6:BF6"/>
    <mergeCell ref="BO7:BP8"/>
    <mergeCell ref="BN9:BN10"/>
    <mergeCell ref="BG7:BG10"/>
    <mergeCell ref="BL8:BN8"/>
    <mergeCell ref="BH7:BH10"/>
    <mergeCell ref="BJ7:BJ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2" fitToWidth="4" pageOrder="overThenDown" orientation="landscape" r:id="rId1"/>
  <headerFooter>
    <oddFooter>&amp;C&amp;LB216B5D4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81" t="s">
        <v>119</v>
      </c>
      <c r="C1" s="282"/>
      <c r="D1" s="282"/>
      <c r="E1" s="282"/>
      <c r="F1" s="282"/>
      <c r="G1" s="282"/>
      <c r="H1" s="282"/>
    </row>
    <row r="3" spans="1:9" ht="18.95" customHeight="1" x14ac:dyDescent="0.3">
      <c r="B3" s="229" t="s">
        <v>6</v>
      </c>
      <c r="C3" s="229"/>
      <c r="D3" s="229"/>
      <c r="E3" s="229"/>
      <c r="F3" s="229"/>
      <c r="G3" s="229"/>
      <c r="H3" s="229"/>
    </row>
    <row r="4" spans="1:9" ht="8.25" customHeight="1" x14ac:dyDescent="0.2"/>
    <row r="5" spans="1:9" ht="15.75" customHeight="1" x14ac:dyDescent="0.2">
      <c r="B5" s="279" t="s">
        <v>2466</v>
      </c>
      <c r="C5" s="280"/>
      <c r="D5" s="280"/>
      <c r="E5" s="280"/>
      <c r="F5" s="280"/>
      <c r="G5" s="280"/>
      <c r="H5" s="28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69" t="s">
        <v>0</v>
      </c>
      <c r="C8" s="169"/>
      <c r="D8" s="169"/>
      <c r="E8" s="169" t="s">
        <v>120</v>
      </c>
      <c r="F8" s="26"/>
    </row>
    <row r="9" spans="1:9" ht="12.95" customHeight="1" x14ac:dyDescent="0.2">
      <c r="A9" s="30"/>
      <c r="B9" s="169"/>
      <c r="C9" s="169"/>
      <c r="D9" s="169"/>
      <c r="E9" s="169"/>
      <c r="F9" s="285" t="s">
        <v>130</v>
      </c>
      <c r="G9" s="249"/>
      <c r="H9" s="249"/>
    </row>
    <row r="10" spans="1:9" ht="12.95" customHeight="1" x14ac:dyDescent="0.2">
      <c r="A10" s="30"/>
      <c r="B10" s="287"/>
      <c r="C10" s="287"/>
      <c r="D10" s="287"/>
      <c r="E10" s="287"/>
      <c r="F10" s="288" t="s">
        <v>192</v>
      </c>
      <c r="G10" s="289"/>
      <c r="H10" s="289"/>
    </row>
    <row r="11" spans="1:9" ht="53.25" customHeight="1" x14ac:dyDescent="0.2">
      <c r="A11" s="27"/>
      <c r="B11" s="160" t="s">
        <v>193</v>
      </c>
      <c r="C11" s="161"/>
      <c r="D11" s="161"/>
      <c r="E11" s="93" t="s">
        <v>1</v>
      </c>
      <c r="F11" s="27"/>
      <c r="G11" s="23"/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86" t="s">
        <v>122</v>
      </c>
      <c r="G12" s="228"/>
      <c r="H12" s="228"/>
      <c r="I12" s="12"/>
    </row>
    <row r="13" spans="1:9" ht="12.95" customHeight="1" x14ac:dyDescent="0.2">
      <c r="A13" s="27"/>
      <c r="B13" s="160"/>
      <c r="C13" s="161"/>
      <c r="D13" s="162"/>
      <c r="E13" s="166"/>
      <c r="F13" s="283" t="s">
        <v>228</v>
      </c>
      <c r="G13" s="284"/>
      <c r="H13" s="284"/>
      <c r="I13" s="27"/>
    </row>
    <row r="14" spans="1:9" ht="12.95" customHeight="1" x14ac:dyDescent="0.2">
      <c r="A14" s="27"/>
      <c r="B14" s="160"/>
      <c r="C14" s="161"/>
      <c r="D14" s="162"/>
      <c r="E14" s="166"/>
      <c r="F14" s="283"/>
      <c r="G14" s="284"/>
      <c r="H14" s="284"/>
      <c r="I14" s="59"/>
    </row>
    <row r="15" spans="1:9" ht="22.5" customHeight="1" x14ac:dyDescent="0.2">
      <c r="A15" s="27"/>
      <c r="B15" s="160"/>
      <c r="C15" s="161"/>
      <c r="D15" s="162"/>
      <c r="E15" s="166"/>
      <c r="F15" s="283"/>
      <c r="G15" s="284"/>
      <c r="H15" s="284"/>
    </row>
    <row r="16" spans="1:9" ht="11.25" customHeight="1" x14ac:dyDescent="0.2">
      <c r="A16" s="27"/>
      <c r="B16" s="160"/>
      <c r="C16" s="161"/>
      <c r="D16" s="162"/>
      <c r="E16" s="166"/>
      <c r="F16" s="228" t="s">
        <v>176</v>
      </c>
      <c r="G16" s="228"/>
      <c r="H16" s="228"/>
    </row>
    <row r="17" spans="1:9" s="35" customFormat="1" ht="44.25" customHeight="1" x14ac:dyDescent="0.2">
      <c r="A17" s="27"/>
      <c r="B17" s="156" t="s">
        <v>188</v>
      </c>
      <c r="C17" s="157"/>
      <c r="D17" s="158"/>
      <c r="E17" s="72" t="s">
        <v>189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8" t="s">
        <v>2</v>
      </c>
      <c r="C23" s="239"/>
      <c r="D23" s="247" t="s">
        <v>2467</v>
      </c>
      <c r="E23" s="247"/>
      <c r="F23" s="247"/>
      <c r="G23" s="247"/>
      <c r="H23" s="24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46"/>
      <c r="E25" s="247"/>
      <c r="F25" s="247"/>
      <c r="G25" s="247"/>
      <c r="H25" s="248"/>
      <c r="I25" s="26"/>
    </row>
    <row r="26" spans="1:9" ht="12.95" customHeight="1" x14ac:dyDescent="0.2">
      <c r="A26" s="30"/>
      <c r="B26" s="233" t="s">
        <v>2468</v>
      </c>
      <c r="C26" s="159"/>
      <c r="D26" s="159"/>
      <c r="E26" s="159"/>
      <c r="F26" s="159"/>
      <c r="G26" s="159"/>
      <c r="H26" s="234"/>
      <c r="I26" s="26"/>
    </row>
    <row r="27" spans="1:9" ht="12.95" customHeight="1" x14ac:dyDescent="0.2">
      <c r="A27" s="30"/>
      <c r="B27" s="235" t="s">
        <v>2469</v>
      </c>
      <c r="C27" s="236"/>
      <c r="D27" s="236"/>
      <c r="E27" s="236"/>
      <c r="F27" s="236"/>
      <c r="G27" s="236"/>
      <c r="H27" s="237"/>
      <c r="I27" s="26"/>
    </row>
    <row r="28" spans="1:9" ht="12.95" customHeight="1" x14ac:dyDescent="0.2">
      <c r="A28" s="30"/>
      <c r="B28" s="230" t="s">
        <v>117</v>
      </c>
      <c r="C28" s="231"/>
      <c r="D28" s="231"/>
      <c r="E28" s="231"/>
      <c r="F28" s="231"/>
      <c r="G28" s="231"/>
      <c r="H28" s="232"/>
      <c r="I28" s="26"/>
    </row>
    <row r="29" spans="1:9" ht="12.95" customHeight="1" x14ac:dyDescent="0.2">
      <c r="A29" s="30"/>
      <c r="B29" s="243">
        <v>64</v>
      </c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&amp;C&amp;LB216B5D4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 x14ac:dyDescent="0.2">
      <c r="A2" s="206" t="s">
        <v>165</v>
      </c>
      <c r="B2" s="206" t="s">
        <v>204</v>
      </c>
      <c r="C2" s="219" t="s">
        <v>7</v>
      </c>
      <c r="D2" s="62"/>
      <c r="E2" s="300" t="s">
        <v>197</v>
      </c>
      <c r="F2" s="301"/>
      <c r="G2" s="302"/>
      <c r="H2" s="300" t="s">
        <v>173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11" t="s">
        <v>198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300" t="s">
        <v>199</v>
      </c>
      <c r="AU2" s="301"/>
      <c r="AV2" s="301"/>
      <c r="AW2" s="301"/>
      <c r="AX2" s="301"/>
      <c r="AY2" s="301"/>
      <c r="AZ2" s="301"/>
      <c r="BA2" s="302"/>
    </row>
    <row r="3" spans="1:58" s="100" customFormat="1" ht="43.5" customHeight="1" x14ac:dyDescent="0.2">
      <c r="A3" s="207"/>
      <c r="B3" s="207"/>
      <c r="C3" s="220"/>
      <c r="D3" s="74"/>
      <c r="E3" s="303"/>
      <c r="F3" s="304"/>
      <c r="G3" s="305"/>
      <c r="H3" s="303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211" t="s">
        <v>128</v>
      </c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3"/>
      <c r="AO3" s="202" t="s">
        <v>115</v>
      </c>
      <c r="AP3" s="202"/>
      <c r="AQ3" s="202"/>
      <c r="AR3" s="300" t="s">
        <v>112</v>
      </c>
      <c r="AS3" s="302"/>
      <c r="AT3" s="303"/>
      <c r="AU3" s="304"/>
      <c r="AV3" s="304"/>
      <c r="AW3" s="304"/>
      <c r="AX3" s="304"/>
      <c r="AY3" s="304"/>
      <c r="AZ3" s="304"/>
      <c r="BA3" s="305"/>
    </row>
    <row r="4" spans="1:58" s="100" customFormat="1" x14ac:dyDescent="0.2">
      <c r="A4" s="207"/>
      <c r="B4" s="207"/>
      <c r="C4" s="220"/>
      <c r="D4" s="74"/>
      <c r="E4" s="202" t="s">
        <v>105</v>
      </c>
      <c r="F4" s="202" t="s">
        <v>106</v>
      </c>
      <c r="G4" s="202" t="s">
        <v>28</v>
      </c>
      <c r="H4" s="202" t="s">
        <v>107</v>
      </c>
      <c r="I4" s="211" t="s">
        <v>108</v>
      </c>
      <c r="J4" s="212"/>
      <c r="K4" s="213"/>
      <c r="L4" s="206" t="s">
        <v>110</v>
      </c>
      <c r="M4" s="206" t="s">
        <v>5</v>
      </c>
      <c r="N4" s="206" t="s">
        <v>139</v>
      </c>
      <c r="O4" s="206" t="s">
        <v>140</v>
      </c>
      <c r="P4" s="202" t="s">
        <v>163</v>
      </c>
      <c r="Q4" s="211" t="s">
        <v>124</v>
      </c>
      <c r="R4" s="212"/>
      <c r="S4" s="212"/>
      <c r="T4" s="212"/>
      <c r="U4" s="213"/>
      <c r="V4" s="211" t="s">
        <v>206</v>
      </c>
      <c r="W4" s="212"/>
      <c r="X4" s="212"/>
      <c r="Y4" s="212"/>
      <c r="Z4" s="212"/>
      <c r="AA4" s="212"/>
      <c r="AB4" s="213"/>
      <c r="AC4" s="202" t="s">
        <v>27</v>
      </c>
      <c r="AD4" s="202"/>
      <c r="AE4" s="202"/>
      <c r="AF4" s="202"/>
      <c r="AG4" s="202"/>
      <c r="AH4" s="202"/>
      <c r="AI4" s="202"/>
      <c r="AJ4" s="206" t="s">
        <v>38</v>
      </c>
      <c r="AK4" s="206" t="s">
        <v>35</v>
      </c>
      <c r="AL4" s="206" t="s">
        <v>39</v>
      </c>
      <c r="AM4" s="206" t="s">
        <v>36</v>
      </c>
      <c r="AN4" s="206" t="s">
        <v>152</v>
      </c>
      <c r="AO4" s="206" t="s">
        <v>28</v>
      </c>
      <c r="AP4" s="211" t="s">
        <v>23</v>
      </c>
      <c r="AQ4" s="213"/>
      <c r="AR4" s="303"/>
      <c r="AS4" s="305"/>
      <c r="AT4" s="202" t="s">
        <v>154</v>
      </c>
      <c r="AU4" s="206" t="s">
        <v>219</v>
      </c>
      <c r="AV4" s="202" t="s">
        <v>113</v>
      </c>
      <c r="AW4" s="202"/>
      <c r="AX4" s="202"/>
      <c r="AY4" s="202"/>
      <c r="AZ4" s="202"/>
      <c r="BA4" s="202"/>
    </row>
    <row r="5" spans="1:58" s="100" customFormat="1" ht="21" customHeight="1" x14ac:dyDescent="0.2">
      <c r="A5" s="207"/>
      <c r="B5" s="207"/>
      <c r="C5" s="220"/>
      <c r="D5" s="74"/>
      <c r="E5" s="202"/>
      <c r="F5" s="202"/>
      <c r="G5" s="202"/>
      <c r="H5" s="202"/>
      <c r="I5" s="202" t="s">
        <v>109</v>
      </c>
      <c r="J5" s="206" t="s">
        <v>164</v>
      </c>
      <c r="K5" s="202" t="s">
        <v>138</v>
      </c>
      <c r="L5" s="207"/>
      <c r="M5" s="207"/>
      <c r="N5" s="207"/>
      <c r="O5" s="207"/>
      <c r="P5" s="202"/>
      <c r="Q5" s="206" t="s">
        <v>141</v>
      </c>
      <c r="R5" s="206" t="s">
        <v>125</v>
      </c>
      <c r="S5" s="206" t="s">
        <v>126</v>
      </c>
      <c r="T5" s="206" t="s">
        <v>218</v>
      </c>
      <c r="U5" s="206" t="s">
        <v>87</v>
      </c>
      <c r="V5" s="202" t="s">
        <v>142</v>
      </c>
      <c r="W5" s="202" t="s">
        <v>143</v>
      </c>
      <c r="X5" s="211" t="s">
        <v>127</v>
      </c>
      <c r="Y5" s="212"/>
      <c r="Z5" s="212"/>
      <c r="AA5" s="212"/>
      <c r="AB5" s="213"/>
      <c r="AC5" s="202" t="s">
        <v>129</v>
      </c>
      <c r="AD5" s="202" t="s">
        <v>147</v>
      </c>
      <c r="AE5" s="202" t="s">
        <v>148</v>
      </c>
      <c r="AF5" s="202" t="s">
        <v>149</v>
      </c>
      <c r="AG5" s="202" t="s">
        <v>150</v>
      </c>
      <c r="AH5" s="202" t="s">
        <v>151</v>
      </c>
      <c r="AI5" s="202" t="s">
        <v>28</v>
      </c>
      <c r="AJ5" s="207"/>
      <c r="AK5" s="207"/>
      <c r="AL5" s="207"/>
      <c r="AM5" s="207"/>
      <c r="AN5" s="207"/>
      <c r="AO5" s="207"/>
      <c r="AP5" s="206" t="s">
        <v>42</v>
      </c>
      <c r="AQ5" s="206" t="s">
        <v>153</v>
      </c>
      <c r="AR5" s="202" t="s">
        <v>36</v>
      </c>
      <c r="AS5" s="206" t="s">
        <v>44</v>
      </c>
      <c r="AT5" s="202"/>
      <c r="AU5" s="207"/>
      <c r="AV5" s="202" t="s">
        <v>155</v>
      </c>
      <c r="AW5" s="202" t="s">
        <v>220</v>
      </c>
      <c r="AX5" s="202" t="s">
        <v>114</v>
      </c>
      <c r="AY5" s="202" t="s">
        <v>216</v>
      </c>
      <c r="AZ5" s="202"/>
      <c r="BA5" s="202"/>
    </row>
    <row r="6" spans="1:58" s="100" customFormat="1" ht="23.25" customHeight="1" x14ac:dyDescent="0.2">
      <c r="A6" s="207"/>
      <c r="B6" s="207"/>
      <c r="C6" s="207"/>
      <c r="D6" s="98"/>
      <c r="E6" s="202"/>
      <c r="F6" s="202"/>
      <c r="G6" s="202"/>
      <c r="H6" s="202"/>
      <c r="I6" s="202"/>
      <c r="J6" s="207"/>
      <c r="K6" s="202"/>
      <c r="L6" s="207"/>
      <c r="M6" s="207"/>
      <c r="N6" s="207"/>
      <c r="O6" s="207"/>
      <c r="P6" s="202"/>
      <c r="Q6" s="207"/>
      <c r="R6" s="207"/>
      <c r="S6" s="207"/>
      <c r="T6" s="207"/>
      <c r="U6" s="207"/>
      <c r="V6" s="202"/>
      <c r="W6" s="202"/>
      <c r="X6" s="206" t="s">
        <v>28</v>
      </c>
      <c r="Y6" s="211" t="s">
        <v>23</v>
      </c>
      <c r="Z6" s="212"/>
      <c r="AA6" s="212"/>
      <c r="AB6" s="213"/>
      <c r="AC6" s="202"/>
      <c r="AD6" s="202"/>
      <c r="AE6" s="202"/>
      <c r="AF6" s="202"/>
      <c r="AG6" s="202"/>
      <c r="AH6" s="202"/>
      <c r="AI6" s="202"/>
      <c r="AJ6" s="207"/>
      <c r="AK6" s="207"/>
      <c r="AL6" s="207"/>
      <c r="AM6" s="207"/>
      <c r="AN6" s="207"/>
      <c r="AO6" s="207"/>
      <c r="AP6" s="207"/>
      <c r="AQ6" s="207"/>
      <c r="AR6" s="202"/>
      <c r="AS6" s="207"/>
      <c r="AT6" s="202"/>
      <c r="AU6" s="207"/>
      <c r="AV6" s="202"/>
      <c r="AW6" s="202"/>
      <c r="AX6" s="202"/>
      <c r="AY6" s="202" t="s">
        <v>156</v>
      </c>
      <c r="AZ6" s="202" t="s">
        <v>217</v>
      </c>
      <c r="BA6" s="202" t="s">
        <v>153</v>
      </c>
    </row>
    <row r="7" spans="1:58" s="100" customFormat="1" ht="92.25" customHeight="1" x14ac:dyDescent="0.2">
      <c r="A7" s="208"/>
      <c r="B7" s="208"/>
      <c r="C7" s="208"/>
      <c r="D7" s="99"/>
      <c r="E7" s="202"/>
      <c r="F7" s="202"/>
      <c r="G7" s="202"/>
      <c r="H7" s="202"/>
      <c r="I7" s="202"/>
      <c r="J7" s="208"/>
      <c r="K7" s="202"/>
      <c r="L7" s="208"/>
      <c r="M7" s="208"/>
      <c r="N7" s="208"/>
      <c r="O7" s="208"/>
      <c r="P7" s="202"/>
      <c r="Q7" s="208"/>
      <c r="R7" s="208"/>
      <c r="S7" s="208"/>
      <c r="T7" s="208"/>
      <c r="U7" s="208"/>
      <c r="V7" s="202"/>
      <c r="W7" s="202"/>
      <c r="X7" s="208"/>
      <c r="Y7" s="6" t="s">
        <v>144</v>
      </c>
      <c r="Z7" s="6" t="s">
        <v>145</v>
      </c>
      <c r="AA7" s="6" t="s">
        <v>205</v>
      </c>
      <c r="AB7" s="6" t="s">
        <v>146</v>
      </c>
      <c r="AC7" s="202"/>
      <c r="AD7" s="202"/>
      <c r="AE7" s="202"/>
      <c r="AF7" s="202"/>
      <c r="AG7" s="202"/>
      <c r="AH7" s="202"/>
      <c r="AI7" s="202"/>
      <c r="AJ7" s="208"/>
      <c r="AK7" s="208"/>
      <c r="AL7" s="208"/>
      <c r="AM7" s="208"/>
      <c r="AN7" s="208"/>
      <c r="AO7" s="208"/>
      <c r="AP7" s="208"/>
      <c r="AQ7" s="208"/>
      <c r="AR7" s="202"/>
      <c r="AS7" s="208"/>
      <c r="AT7" s="202"/>
      <c r="AU7" s="208"/>
      <c r="AV7" s="202"/>
      <c r="AW7" s="202"/>
      <c r="AX7" s="202"/>
      <c r="AY7" s="202"/>
      <c r="AZ7" s="202"/>
      <c r="BA7" s="202"/>
    </row>
    <row r="8" spans="1:58" x14ac:dyDescent="0.2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90"/>
      <c r="B9" s="291"/>
      <c r="C9" s="292" t="s">
        <v>229</v>
      </c>
      <c r="D9" s="293"/>
      <c r="E9" s="294"/>
      <c r="F9" s="294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 x14ac:dyDescent="0.2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 x14ac:dyDescent="0.2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 x14ac:dyDescent="0.2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 x14ac:dyDescent="0.2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 x14ac:dyDescent="0.2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hidden="1" customHeight="1" x14ac:dyDescent="0.2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 x14ac:dyDescent="0.2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 x14ac:dyDescent="0.2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customHeight="1" x14ac:dyDescent="0.2">
      <c r="A18" s="117">
        <v>9</v>
      </c>
      <c r="B18" s="6" t="s">
        <v>2384</v>
      </c>
      <c r="C18" s="118" t="s">
        <v>2385</v>
      </c>
      <c r="D18" s="118"/>
      <c r="E18" s="105"/>
      <c r="F18" s="105">
        <v>2</v>
      </c>
      <c r="G18" s="105">
        <v>2</v>
      </c>
      <c r="H18" s="105"/>
      <c r="I18" s="105"/>
      <c r="J18" s="105"/>
      <c r="K18" s="105"/>
      <c r="L18" s="105"/>
      <c r="M18" s="105"/>
      <c r="N18" s="105">
        <v>2</v>
      </c>
      <c r="O18" s="105"/>
      <c r="P18" s="105"/>
      <c r="Q18" s="105"/>
      <c r="R18" s="105">
        <v>1</v>
      </c>
      <c r="S18" s="105">
        <v>1</v>
      </c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>
        <v>1</v>
      </c>
      <c r="AN18" s="105"/>
      <c r="AO18" s="105">
        <v>1</v>
      </c>
      <c r="AP18" s="105">
        <v>1</v>
      </c>
      <c r="AQ18" s="105"/>
      <c r="AR18" s="105"/>
      <c r="AS18" s="105"/>
      <c r="AT18" s="105"/>
      <c r="AU18" s="105">
        <v>1</v>
      </c>
      <c r="AV18" s="105"/>
      <c r="AW18" s="105"/>
      <c r="AX18" s="105"/>
      <c r="AY18" s="105"/>
      <c r="AZ18" s="105"/>
      <c r="BA18" s="105"/>
    </row>
    <row r="19" spans="1:53" ht="12.95" customHeight="1" x14ac:dyDescent="0.2">
      <c r="A19" s="117">
        <v>10</v>
      </c>
      <c r="B19" s="6">
        <v>185</v>
      </c>
      <c r="C19" s="118" t="s">
        <v>2386</v>
      </c>
      <c r="D19" s="118"/>
      <c r="E19" s="105"/>
      <c r="F19" s="105">
        <v>2</v>
      </c>
      <c r="G19" s="105">
        <v>2</v>
      </c>
      <c r="H19" s="105"/>
      <c r="I19" s="105"/>
      <c r="J19" s="105"/>
      <c r="K19" s="105"/>
      <c r="L19" s="105"/>
      <c r="M19" s="105"/>
      <c r="N19" s="105">
        <v>2</v>
      </c>
      <c r="O19" s="105"/>
      <c r="P19" s="105"/>
      <c r="Q19" s="105"/>
      <c r="R19" s="105">
        <v>1</v>
      </c>
      <c r="S19" s="105">
        <v>1</v>
      </c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>
        <v>1</v>
      </c>
      <c r="AN19" s="105"/>
      <c r="AO19" s="105">
        <v>1</v>
      </c>
      <c r="AP19" s="105">
        <v>1</v>
      </c>
      <c r="AQ19" s="105"/>
      <c r="AR19" s="105"/>
      <c r="AS19" s="105"/>
      <c r="AT19" s="105"/>
      <c r="AU19" s="105">
        <v>1</v>
      </c>
      <c r="AV19" s="105"/>
      <c r="AW19" s="105"/>
      <c r="AX19" s="105"/>
      <c r="AY19" s="105"/>
      <c r="AZ19" s="105"/>
      <c r="BA19" s="105"/>
    </row>
    <row r="20" spans="1:53" ht="12.95" hidden="1" customHeight="1" x14ac:dyDescent="0.2">
      <c r="A20" s="117">
        <v>11</v>
      </c>
      <c r="B20" s="6">
        <v>186</v>
      </c>
      <c r="C20" s="118" t="s">
        <v>2387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95" hidden="1" customHeight="1" x14ac:dyDescent="0.2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 x14ac:dyDescent="0.2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customHeight="1" x14ac:dyDescent="0.2">
      <c r="A23" s="120">
        <v>14</v>
      </c>
      <c r="B23" s="63">
        <v>289</v>
      </c>
      <c r="C23" s="121" t="s">
        <v>908</v>
      </c>
      <c r="D23" s="122"/>
      <c r="E23" s="105">
        <v>1</v>
      </c>
      <c r="F23" s="105">
        <v>1</v>
      </c>
      <c r="G23" s="105">
        <v>2</v>
      </c>
      <c r="H23" s="105"/>
      <c r="I23" s="105">
        <v>1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>
        <v>1</v>
      </c>
      <c r="T23" s="105">
        <v>1</v>
      </c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>
        <v>1</v>
      </c>
      <c r="AG23" s="105"/>
      <c r="AH23" s="105"/>
      <c r="AI23" s="105">
        <v>1</v>
      </c>
      <c r="AJ23" s="105"/>
      <c r="AK23" s="105"/>
      <c r="AL23" s="105"/>
      <c r="AM23" s="105"/>
      <c r="AN23" s="105"/>
      <c r="AO23" s="105">
        <v>1</v>
      </c>
      <c r="AP23" s="105">
        <v>1</v>
      </c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5" hidden="1" customHeight="1" x14ac:dyDescent="0.2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hidden="1" customHeight="1" x14ac:dyDescent="0.2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 x14ac:dyDescent="0.2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 x14ac:dyDescent="0.2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 x14ac:dyDescent="0.2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 x14ac:dyDescent="0.2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 x14ac:dyDescent="0.2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 x14ac:dyDescent="0.2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 x14ac:dyDescent="0.2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 x14ac:dyDescent="0.2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 x14ac:dyDescent="0.2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 x14ac:dyDescent="0.2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 x14ac:dyDescent="0.2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 x14ac:dyDescent="0.2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 x14ac:dyDescent="0.2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 x14ac:dyDescent="0.2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 x14ac:dyDescent="0.2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 x14ac:dyDescent="0.2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 x14ac:dyDescent="0.2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hidden="1" customHeight="1" x14ac:dyDescent="0.2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 x14ac:dyDescent="0.2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1</v>
      </c>
      <c r="F44" s="141">
        <f t="shared" si="0"/>
        <v>3</v>
      </c>
      <c r="G44" s="141">
        <f t="shared" si="0"/>
        <v>4</v>
      </c>
      <c r="H44" s="141">
        <f t="shared" si="0"/>
        <v>0</v>
      </c>
      <c r="I44" s="141">
        <f t="shared" si="0"/>
        <v>1</v>
      </c>
      <c r="J44" s="141">
        <f t="shared" si="0"/>
        <v>0</v>
      </c>
      <c r="K44" s="141">
        <f t="shared" si="0"/>
        <v>0</v>
      </c>
      <c r="L44" s="141">
        <f t="shared" si="0"/>
        <v>0</v>
      </c>
      <c r="M44" s="141">
        <f t="shared" si="0"/>
        <v>0</v>
      </c>
      <c r="N44" s="141">
        <f t="shared" si="0"/>
        <v>2</v>
      </c>
      <c r="O44" s="141">
        <f t="shared" si="0"/>
        <v>0</v>
      </c>
      <c r="P44" s="141">
        <f t="shared" si="0"/>
        <v>0</v>
      </c>
      <c r="Q44" s="141">
        <f t="shared" si="0"/>
        <v>0</v>
      </c>
      <c r="R44" s="141">
        <f t="shared" si="0"/>
        <v>1</v>
      </c>
      <c r="S44" s="141">
        <f t="shared" si="0"/>
        <v>2</v>
      </c>
      <c r="T44" s="141">
        <f t="shared" si="0"/>
        <v>1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0</v>
      </c>
      <c r="Y44" s="141">
        <f t="shared" si="0"/>
        <v>0</v>
      </c>
      <c r="Z44" s="141">
        <f t="shared" si="0"/>
        <v>0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0</v>
      </c>
      <c r="AF44" s="141">
        <f t="shared" si="0"/>
        <v>1</v>
      </c>
      <c r="AG44" s="141">
        <f t="shared" si="0"/>
        <v>0</v>
      </c>
      <c r="AH44" s="141">
        <f t="shared" si="0"/>
        <v>0</v>
      </c>
      <c r="AI44" s="141">
        <f t="shared" si="0"/>
        <v>1</v>
      </c>
      <c r="AJ44" s="141">
        <f t="shared" si="0"/>
        <v>0</v>
      </c>
      <c r="AK44" s="141">
        <f t="shared" ref="AK44:BP44" si="1">SUM(AK10,AK12,AK13,AK14,AK15,AK16,AK18,AK22,AK23,AK24,AK25,AK27,AK28,AK29,AK30,AK31,AK32,AK33,AK34,AK35,AK37,AK41,AK42,AK43)</f>
        <v>0</v>
      </c>
      <c r="AL44" s="141">
        <f t="shared" si="1"/>
        <v>0</v>
      </c>
      <c r="AM44" s="141">
        <f t="shared" si="1"/>
        <v>1</v>
      </c>
      <c r="AN44" s="141">
        <f t="shared" si="1"/>
        <v>0</v>
      </c>
      <c r="AO44" s="141">
        <f t="shared" si="1"/>
        <v>2</v>
      </c>
      <c r="AP44" s="141">
        <f t="shared" si="1"/>
        <v>2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0</v>
      </c>
      <c r="AU44" s="141">
        <f t="shared" si="1"/>
        <v>1</v>
      </c>
      <c r="AV44" s="141">
        <f t="shared" si="1"/>
        <v>0</v>
      </c>
      <c r="AW44" s="141">
        <f t="shared" si="1"/>
        <v>0</v>
      </c>
      <c r="AX44" s="141">
        <f t="shared" si="1"/>
        <v>0</v>
      </c>
      <c r="AY44" s="141">
        <f t="shared" si="1"/>
        <v>0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6"/>
      <c r="B45" s="88"/>
      <c r="C45" s="68" t="s">
        <v>178</v>
      </c>
      <c r="D45" s="13"/>
      <c r="E45" s="105">
        <v>1</v>
      </c>
      <c r="F45" s="105">
        <v>1</v>
      </c>
      <c r="G45" s="105">
        <v>2</v>
      </c>
      <c r="H45" s="105"/>
      <c r="I45" s="105">
        <v>1</v>
      </c>
      <c r="J45" s="105"/>
      <c r="K45" s="105"/>
      <c r="L45" s="105"/>
      <c r="M45" s="105"/>
      <c r="N45" s="105"/>
      <c r="O45" s="105"/>
      <c r="P45" s="105"/>
      <c r="Q45" s="105"/>
      <c r="R45" s="105"/>
      <c r="S45" s="105">
        <v>1</v>
      </c>
      <c r="T45" s="105">
        <v>1</v>
      </c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>
        <v>1</v>
      </c>
      <c r="AG45" s="105"/>
      <c r="AH45" s="105"/>
      <c r="AI45" s="105">
        <v>1</v>
      </c>
      <c r="AJ45" s="105"/>
      <c r="AK45" s="105"/>
      <c r="AL45" s="105"/>
      <c r="AM45" s="105"/>
      <c r="AN45" s="105"/>
      <c r="AO45" s="105">
        <v>1</v>
      </c>
      <c r="AP45" s="105">
        <v>1</v>
      </c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 x14ac:dyDescent="0.2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 x14ac:dyDescent="0.2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1"/>
      <c r="AJ49" s="299" t="s">
        <v>2403</v>
      </c>
      <c r="AK49" s="299"/>
      <c r="AL49" s="299"/>
      <c r="AM49" s="92"/>
      <c r="AN49" s="92"/>
      <c r="AO49" s="92"/>
      <c r="AP49" s="28"/>
      <c r="AQ49" s="308" t="s">
        <v>2470</v>
      </c>
      <c r="AR49" s="308"/>
      <c r="AS49" s="308"/>
      <c r="AT49" s="38" t="s">
        <v>2470</v>
      </c>
      <c r="AU49" s="204" t="s">
        <v>2471</v>
      </c>
      <c r="AV49" s="311"/>
      <c r="AW49" s="311"/>
      <c r="AY49" s="37"/>
      <c r="AZ49" s="37"/>
    </row>
    <row r="50" spans="5:52" ht="12.95" customHeight="1" x14ac:dyDescent="0.2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196" t="s">
        <v>132</v>
      </c>
      <c r="AR50" s="196"/>
      <c r="AS50" s="196"/>
      <c r="AT50" s="38" t="s">
        <v>2470</v>
      </c>
      <c r="AU50" s="196" t="s">
        <v>133</v>
      </c>
      <c r="AV50" s="196"/>
      <c r="AW50" s="196"/>
      <c r="AY50" s="37"/>
      <c r="AZ50" s="37"/>
    </row>
    <row r="51" spans="5:52" ht="12.95" customHeight="1" x14ac:dyDescent="0.2">
      <c r="E51" s="52"/>
      <c r="AJ51" s="297" t="s">
        <v>137</v>
      </c>
      <c r="AK51" s="298"/>
      <c r="AL51" s="298"/>
      <c r="AM51" s="28"/>
      <c r="AN51" s="28"/>
      <c r="AO51" s="28"/>
      <c r="AP51" s="60"/>
      <c r="AQ51" s="308" t="s">
        <v>2470</v>
      </c>
      <c r="AR51" s="308"/>
      <c r="AS51" s="308"/>
      <c r="AT51" s="38" t="s">
        <v>2470</v>
      </c>
      <c r="AU51" s="204" t="s">
        <v>2472</v>
      </c>
      <c r="AV51" s="311"/>
      <c r="AW51" s="311"/>
      <c r="AY51" s="37"/>
      <c r="AZ51" s="37"/>
    </row>
    <row r="52" spans="5:52" x14ac:dyDescent="0.2">
      <c r="AJ52" s="28"/>
      <c r="AK52" s="28"/>
      <c r="AL52" s="28"/>
      <c r="AM52" s="28"/>
      <c r="AN52" s="60"/>
      <c r="AO52" s="60"/>
      <c r="AP52" s="60"/>
      <c r="AQ52" s="196" t="s">
        <v>132</v>
      </c>
      <c r="AR52" s="196"/>
      <c r="AS52" s="196"/>
      <c r="AT52" s="60"/>
      <c r="AU52" s="196" t="s">
        <v>133</v>
      </c>
      <c r="AV52" s="196"/>
      <c r="AW52" s="196"/>
      <c r="AY52" s="37"/>
      <c r="AZ52" s="37"/>
    </row>
    <row r="53" spans="5:52" x14ac:dyDescent="0.2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5:52" ht="12.95" customHeight="1" x14ac:dyDescent="0.2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309" t="s">
        <v>2473</v>
      </c>
      <c r="AM54" s="309"/>
      <c r="AN54" s="309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5" customHeight="1" x14ac:dyDescent="0.2">
      <c r="E55" s="14"/>
      <c r="AI55" s="37"/>
      <c r="AJ55" s="310" t="s">
        <v>136</v>
      </c>
      <c r="AK55" s="310"/>
      <c r="AL55" s="310"/>
      <c r="AM55" s="295" t="s">
        <v>2474</v>
      </c>
      <c r="AN55" s="295"/>
      <c r="AO55" s="295"/>
      <c r="AP55" s="295"/>
      <c r="AQ55" s="295"/>
      <c r="AR55" s="60"/>
      <c r="AS55" s="60"/>
      <c r="AT55" s="60"/>
      <c r="AU55" s="60"/>
      <c r="AV55" s="60"/>
      <c r="AW55" s="28"/>
    </row>
    <row r="56" spans="5:52" ht="15" customHeight="1" x14ac:dyDescent="0.2">
      <c r="AJ56" s="41" t="s">
        <v>134</v>
      </c>
      <c r="AK56" s="28"/>
      <c r="AL56" s="312" t="s">
        <v>2473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5" customHeight="1" x14ac:dyDescent="0.2">
      <c r="AJ57" s="28" t="s">
        <v>167</v>
      </c>
      <c r="AK57" s="28"/>
      <c r="AL57" s="296" t="s">
        <v>2475</v>
      </c>
      <c r="AM57" s="29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&amp;C&amp;LB216B5D4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2018-12-26T08:01:37Z</cp:lastPrinted>
  <dcterms:created xsi:type="dcterms:W3CDTF">2012-07-26T14:50:59Z</dcterms:created>
  <dcterms:modified xsi:type="dcterms:W3CDTF">2021-02-17T08:04:41Z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6-7-8_00133_4.2020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B216B5D4</vt:lpwstr>
  </property>
  <property fmtid="{D5CDD505-2E9C-101B-9397-08002B2CF9AE}" pid="9" name="Підрозділ">
    <vt:lpwstr>Козятинський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335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